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05" yWindow="-105" windowWidth="19425" windowHeight="10425"/>
  </bookViews>
  <sheets>
    <sheet name="Mau CV" sheetId="1" r:id="rId1"/>
    <sheet name="TH Thông tin" sheetId="2" state="hidden" r:id="rId2"/>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c r="A27" s="1"/>
  <c r="A41" s="1"/>
  <c r="A56" s="1"/>
  <c r="A64" s="1"/>
  <c r="A70" s="1"/>
  <c r="A74" s="1"/>
  <c r="A80" s="1"/>
  <c r="A86" s="1"/>
  <c r="B6" i="2"/>
  <c r="C6"/>
  <c r="D6"/>
  <c r="E6"/>
  <c r="F6"/>
  <c r="G6"/>
  <c r="H6"/>
  <c r="I6"/>
  <c r="J6"/>
  <c r="K6"/>
  <c r="L6"/>
  <c r="M6"/>
  <c r="N6"/>
  <c r="O6"/>
  <c r="P6"/>
  <c r="Q6"/>
  <c r="R6"/>
  <c r="S6"/>
  <c r="T6"/>
  <c r="U6"/>
  <c r="V6"/>
  <c r="W6"/>
  <c r="X6"/>
  <c r="Y6"/>
  <c r="Z6"/>
  <c r="AA6"/>
  <c r="AB6"/>
  <c r="AC6"/>
  <c r="AD6"/>
  <c r="AE6"/>
  <c r="J7"/>
  <c r="K7"/>
  <c r="L7"/>
  <c r="M7"/>
  <c r="N7"/>
  <c r="O7"/>
  <c r="P7"/>
  <c r="U7"/>
  <c r="V7"/>
  <c r="W7"/>
  <c r="X7"/>
  <c r="Y7"/>
  <c r="Z7"/>
  <c r="J8"/>
  <c r="K8"/>
  <c r="L8"/>
  <c r="M8"/>
  <c r="N8"/>
  <c r="O8"/>
  <c r="P8"/>
  <c r="U8"/>
  <c r="V8"/>
  <c r="W8"/>
  <c r="X8"/>
  <c r="Y8"/>
  <c r="Z8"/>
  <c r="J9"/>
  <c r="K9"/>
  <c r="L9"/>
  <c r="M9"/>
  <c r="N9"/>
  <c r="O9"/>
  <c r="P9"/>
  <c r="U9"/>
  <c r="V9"/>
  <c r="W9"/>
  <c r="X9"/>
  <c r="Y9"/>
  <c r="Z9"/>
  <c r="G22"/>
  <c r="AD58"/>
  <c r="AD54"/>
  <c r="AD50"/>
  <c r="AD46"/>
  <c r="AD42"/>
  <c r="AD38"/>
  <c r="AD34"/>
  <c r="AD30"/>
  <c r="AD26"/>
  <c r="AD22"/>
  <c r="AD18"/>
  <c r="AD14"/>
  <c r="AD10"/>
  <c r="AE58"/>
  <c r="AE54"/>
  <c r="AE50"/>
  <c r="AE46"/>
  <c r="AE42"/>
  <c r="AE38"/>
  <c r="AE34"/>
  <c r="AE30"/>
  <c r="AE26"/>
  <c r="AE22"/>
  <c r="AE18"/>
  <c r="AE14"/>
  <c r="AE10"/>
  <c r="AC58"/>
  <c r="AB58"/>
  <c r="AA58"/>
  <c r="AC54"/>
  <c r="AB54"/>
  <c r="AA54"/>
  <c r="AC50"/>
  <c r="AB50"/>
  <c r="AA50"/>
  <c r="AC46"/>
  <c r="AB46"/>
  <c r="AA46"/>
  <c r="AC42"/>
  <c r="AB42"/>
  <c r="AA42"/>
  <c r="AC38"/>
  <c r="AB38"/>
  <c r="AA38"/>
  <c r="AC34"/>
  <c r="AB34"/>
  <c r="AA34"/>
  <c r="AC30"/>
  <c r="AB30"/>
  <c r="AA30"/>
  <c r="AC26"/>
  <c r="AB26"/>
  <c r="AA26"/>
  <c r="AC22"/>
  <c r="AB22"/>
  <c r="AA22"/>
  <c r="AC18"/>
  <c r="AB18"/>
  <c r="AA18"/>
  <c r="AC14"/>
  <c r="AB14"/>
  <c r="AA14"/>
  <c r="AC10"/>
  <c r="AB10"/>
  <c r="AA10"/>
  <c r="A14"/>
  <c r="A18" s="1"/>
  <c r="A22" s="1"/>
  <c r="A26" s="1"/>
  <c r="A30" s="1"/>
  <c r="A34" s="1"/>
  <c r="A38" s="1"/>
  <c r="A42" s="1"/>
  <c r="A46" s="1"/>
  <c r="A50" s="1"/>
  <c r="A54" s="1"/>
  <c r="A58" s="1"/>
  <c r="A10"/>
  <c r="Z61"/>
  <c r="Y61"/>
  <c r="X61"/>
  <c r="W61"/>
  <c r="V61"/>
  <c r="U61"/>
  <c r="P61"/>
  <c r="O61"/>
  <c r="N61"/>
  <c r="M61"/>
  <c r="L61"/>
  <c r="K61"/>
  <c r="J61"/>
  <c r="Z60"/>
  <c r="Y60"/>
  <c r="X60"/>
  <c r="W60"/>
  <c r="V60"/>
  <c r="U60"/>
  <c r="P60"/>
  <c r="O60"/>
  <c r="N60"/>
  <c r="M60"/>
  <c r="L60"/>
  <c r="K60"/>
  <c r="J60"/>
  <c r="Z59"/>
  <c r="Y59"/>
  <c r="X59"/>
  <c r="W59"/>
  <c r="V59"/>
  <c r="U59"/>
  <c r="P59"/>
  <c r="O59"/>
  <c r="N59"/>
  <c r="M59"/>
  <c r="L59"/>
  <c r="K59"/>
  <c r="J59"/>
  <c r="Z58"/>
  <c r="Y58"/>
  <c r="X58"/>
  <c r="W58"/>
  <c r="V58"/>
  <c r="U58"/>
  <c r="T58"/>
  <c r="S58"/>
  <c r="R58"/>
  <c r="Q58"/>
  <c r="P58"/>
  <c r="O58"/>
  <c r="N58"/>
  <c r="M58"/>
  <c r="L58"/>
  <c r="K58"/>
  <c r="J58"/>
  <c r="I58"/>
  <c r="H58"/>
  <c r="G58"/>
  <c r="F58"/>
  <c r="E58"/>
  <c r="D58"/>
  <c r="C58"/>
  <c r="B58"/>
  <c r="Z57"/>
  <c r="Y57"/>
  <c r="X57"/>
  <c r="W57"/>
  <c r="V57"/>
  <c r="U57"/>
  <c r="P57"/>
  <c r="O57"/>
  <c r="N57"/>
  <c r="M57"/>
  <c r="L57"/>
  <c r="K57"/>
  <c r="J57"/>
  <c r="Z56"/>
  <c r="Y56"/>
  <c r="X56"/>
  <c r="W56"/>
  <c r="V56"/>
  <c r="U56"/>
  <c r="P56"/>
  <c r="O56"/>
  <c r="N56"/>
  <c r="M56"/>
  <c r="L56"/>
  <c r="K56"/>
  <c r="J56"/>
  <c r="Z55"/>
  <c r="Y55"/>
  <c r="X55"/>
  <c r="W55"/>
  <c r="V55"/>
  <c r="U55"/>
  <c r="P55"/>
  <c r="O55"/>
  <c r="N55"/>
  <c r="M55"/>
  <c r="L55"/>
  <c r="K55"/>
  <c r="J55"/>
  <c r="Z54"/>
  <c r="Y54"/>
  <c r="X54"/>
  <c r="W54"/>
  <c r="V54"/>
  <c r="U54"/>
  <c r="T54"/>
  <c r="S54"/>
  <c r="R54"/>
  <c r="Q54"/>
  <c r="P54"/>
  <c r="O54"/>
  <c r="N54"/>
  <c r="M54"/>
  <c r="L54"/>
  <c r="K54"/>
  <c r="J54"/>
  <c r="I54"/>
  <c r="H54"/>
  <c r="G54"/>
  <c r="F54"/>
  <c r="E54"/>
  <c r="D54"/>
  <c r="C54"/>
  <c r="B54"/>
  <c r="Z53"/>
  <c r="Y53"/>
  <c r="X53"/>
  <c r="W53"/>
  <c r="V53"/>
  <c r="U53"/>
  <c r="P53"/>
  <c r="O53"/>
  <c r="N53"/>
  <c r="M53"/>
  <c r="L53"/>
  <c r="K53"/>
  <c r="J53"/>
  <c r="Z52"/>
  <c r="Y52"/>
  <c r="X52"/>
  <c r="W52"/>
  <c r="V52"/>
  <c r="U52"/>
  <c r="P52"/>
  <c r="O52"/>
  <c r="N52"/>
  <c r="M52"/>
  <c r="L52"/>
  <c r="K52"/>
  <c r="J52"/>
  <c r="Z51"/>
  <c r="Y51"/>
  <c r="X51"/>
  <c r="W51"/>
  <c r="V51"/>
  <c r="U51"/>
  <c r="P51"/>
  <c r="O51"/>
  <c r="N51"/>
  <c r="M51"/>
  <c r="L51"/>
  <c r="K51"/>
  <c r="J51"/>
  <c r="Z50"/>
  <c r="Y50"/>
  <c r="X50"/>
  <c r="W50"/>
  <c r="V50"/>
  <c r="U50"/>
  <c r="T50"/>
  <c r="S50"/>
  <c r="R50"/>
  <c r="Q50"/>
  <c r="P50"/>
  <c r="O50"/>
  <c r="N50"/>
  <c r="M50"/>
  <c r="L50"/>
  <c r="K50"/>
  <c r="J50"/>
  <c r="I50"/>
  <c r="H50"/>
  <c r="G50"/>
  <c r="F50"/>
  <c r="E50"/>
  <c r="D50"/>
  <c r="C50"/>
  <c r="B50"/>
  <c r="Z49"/>
  <c r="Y49"/>
  <c r="X49"/>
  <c r="W49"/>
  <c r="V49"/>
  <c r="U49"/>
  <c r="P49"/>
  <c r="O49"/>
  <c r="N49"/>
  <c r="M49"/>
  <c r="L49"/>
  <c r="K49"/>
  <c r="J49"/>
  <c r="Z48"/>
  <c r="Y48"/>
  <c r="X48"/>
  <c r="W48"/>
  <c r="V48"/>
  <c r="U48"/>
  <c r="P48"/>
  <c r="O48"/>
  <c r="N48"/>
  <c r="M48"/>
  <c r="L48"/>
  <c r="K48"/>
  <c r="J48"/>
  <c r="Z47"/>
  <c r="Y47"/>
  <c r="X47"/>
  <c r="W47"/>
  <c r="V47"/>
  <c r="U47"/>
  <c r="P47"/>
  <c r="O47"/>
  <c r="N47"/>
  <c r="M47"/>
  <c r="L47"/>
  <c r="K47"/>
  <c r="J47"/>
  <c r="Z46"/>
  <c r="Y46"/>
  <c r="X46"/>
  <c r="W46"/>
  <c r="V46"/>
  <c r="U46"/>
  <c r="T46"/>
  <c r="S46"/>
  <c r="R46"/>
  <c r="Q46"/>
  <c r="P46"/>
  <c r="O46"/>
  <c r="N46"/>
  <c r="M46"/>
  <c r="L46"/>
  <c r="K46"/>
  <c r="J46"/>
  <c r="I46"/>
  <c r="H46"/>
  <c r="G46"/>
  <c r="F46"/>
  <c r="E46"/>
  <c r="D46"/>
  <c r="C46"/>
  <c r="B46"/>
  <c r="Z45"/>
  <c r="Y45"/>
  <c r="X45"/>
  <c r="W45"/>
  <c r="V45"/>
  <c r="U45"/>
  <c r="P45"/>
  <c r="O45"/>
  <c r="N45"/>
  <c r="M45"/>
  <c r="L45"/>
  <c r="K45"/>
  <c r="J45"/>
  <c r="Z44"/>
  <c r="Y44"/>
  <c r="X44"/>
  <c r="W44"/>
  <c r="V44"/>
  <c r="U44"/>
  <c r="P44"/>
  <c r="O44"/>
  <c r="N44"/>
  <c r="M44"/>
  <c r="L44"/>
  <c r="K44"/>
  <c r="J44"/>
  <c r="Z43"/>
  <c r="Y43"/>
  <c r="X43"/>
  <c r="W43"/>
  <c r="V43"/>
  <c r="U43"/>
  <c r="P43"/>
  <c r="O43"/>
  <c r="N43"/>
  <c r="M43"/>
  <c r="L43"/>
  <c r="K43"/>
  <c r="J43"/>
  <c r="Z42"/>
  <c r="Y42"/>
  <c r="X42"/>
  <c r="W42"/>
  <c r="V42"/>
  <c r="U42"/>
  <c r="T42"/>
  <c r="S42"/>
  <c r="R42"/>
  <c r="Q42"/>
  <c r="P42"/>
  <c r="O42"/>
  <c r="N42"/>
  <c r="M42"/>
  <c r="L42"/>
  <c r="K42"/>
  <c r="J42"/>
  <c r="I42"/>
  <c r="H42"/>
  <c r="G42"/>
  <c r="F42"/>
  <c r="E42"/>
  <c r="D42"/>
  <c r="C42"/>
  <c r="B42"/>
  <c r="Z41"/>
  <c r="Y41"/>
  <c r="X41"/>
  <c r="W41"/>
  <c r="V41"/>
  <c r="U41"/>
  <c r="P41"/>
  <c r="O41"/>
  <c r="N41"/>
  <c r="M41"/>
  <c r="L41"/>
  <c r="K41"/>
  <c r="J41"/>
  <c r="Z40"/>
  <c r="Y40"/>
  <c r="X40"/>
  <c r="W40"/>
  <c r="V40"/>
  <c r="U40"/>
  <c r="P40"/>
  <c r="O40"/>
  <c r="N40"/>
  <c r="M40"/>
  <c r="L40"/>
  <c r="K40"/>
  <c r="J40"/>
  <c r="Z39"/>
  <c r="Y39"/>
  <c r="X39"/>
  <c r="W39"/>
  <c r="V39"/>
  <c r="U39"/>
  <c r="P39"/>
  <c r="O39"/>
  <c r="N39"/>
  <c r="M39"/>
  <c r="L39"/>
  <c r="K39"/>
  <c r="J39"/>
  <c r="Z38"/>
  <c r="Y38"/>
  <c r="X38"/>
  <c r="W38"/>
  <c r="V38"/>
  <c r="U38"/>
  <c r="T38"/>
  <c r="S38"/>
  <c r="R38"/>
  <c r="Q38"/>
  <c r="P38"/>
  <c r="O38"/>
  <c r="N38"/>
  <c r="M38"/>
  <c r="L38"/>
  <c r="K38"/>
  <c r="J38"/>
  <c r="I38"/>
  <c r="H38"/>
  <c r="G38"/>
  <c r="F38"/>
  <c r="E38"/>
  <c r="D38"/>
  <c r="C38"/>
  <c r="B38"/>
  <c r="Z37"/>
  <c r="Y37"/>
  <c r="X37"/>
  <c r="W37"/>
  <c r="V37"/>
  <c r="U37"/>
  <c r="P37"/>
  <c r="O37"/>
  <c r="N37"/>
  <c r="M37"/>
  <c r="L37"/>
  <c r="K37"/>
  <c r="J37"/>
  <c r="Z36"/>
  <c r="Y36"/>
  <c r="X36"/>
  <c r="W36"/>
  <c r="V36"/>
  <c r="U36"/>
  <c r="P36"/>
  <c r="O36"/>
  <c r="N36"/>
  <c r="M36"/>
  <c r="L36"/>
  <c r="K36"/>
  <c r="J36"/>
  <c r="Z35"/>
  <c r="Y35"/>
  <c r="X35"/>
  <c r="W35"/>
  <c r="V35"/>
  <c r="U35"/>
  <c r="P35"/>
  <c r="O35"/>
  <c r="N35"/>
  <c r="M35"/>
  <c r="L35"/>
  <c r="K35"/>
  <c r="J35"/>
  <c r="Z34"/>
  <c r="Y34"/>
  <c r="X34"/>
  <c r="W34"/>
  <c r="V34"/>
  <c r="U34"/>
  <c r="T34"/>
  <c r="S34"/>
  <c r="R34"/>
  <c r="Q34"/>
  <c r="P34"/>
  <c r="O34"/>
  <c r="N34"/>
  <c r="M34"/>
  <c r="L34"/>
  <c r="K34"/>
  <c r="J34"/>
  <c r="I34"/>
  <c r="H34"/>
  <c r="G34"/>
  <c r="F34"/>
  <c r="E34"/>
  <c r="D34"/>
  <c r="C34"/>
  <c r="B34"/>
  <c r="Z33"/>
  <c r="Y33"/>
  <c r="X33"/>
  <c r="W33"/>
  <c r="V33"/>
  <c r="U33"/>
  <c r="P33"/>
  <c r="O33"/>
  <c r="N33"/>
  <c r="M33"/>
  <c r="L33"/>
  <c r="K33"/>
  <c r="J33"/>
  <c r="Z32"/>
  <c r="Y32"/>
  <c r="X32"/>
  <c r="W32"/>
  <c r="V32"/>
  <c r="U32"/>
  <c r="P32"/>
  <c r="O32"/>
  <c r="N32"/>
  <c r="M32"/>
  <c r="L32"/>
  <c r="K32"/>
  <c r="J32"/>
  <c r="Z31"/>
  <c r="Y31"/>
  <c r="X31"/>
  <c r="W31"/>
  <c r="V31"/>
  <c r="U31"/>
  <c r="P31"/>
  <c r="O31"/>
  <c r="N31"/>
  <c r="M31"/>
  <c r="L31"/>
  <c r="K31"/>
  <c r="J31"/>
  <c r="Z30"/>
  <c r="Y30"/>
  <c r="X30"/>
  <c r="W30"/>
  <c r="V30"/>
  <c r="U30"/>
  <c r="T30"/>
  <c r="S30"/>
  <c r="R30"/>
  <c r="Q30"/>
  <c r="P30"/>
  <c r="O30"/>
  <c r="N30"/>
  <c r="M30"/>
  <c r="L30"/>
  <c r="K30"/>
  <c r="J30"/>
  <c r="I30"/>
  <c r="H30"/>
  <c r="G30"/>
  <c r="F30"/>
  <c r="E30"/>
  <c r="D30"/>
  <c r="C30"/>
  <c r="B30"/>
  <c r="Z29"/>
  <c r="Y29"/>
  <c r="X29"/>
  <c r="W29"/>
  <c r="V29"/>
  <c r="U29"/>
  <c r="P29"/>
  <c r="O29"/>
  <c r="N29"/>
  <c r="M29"/>
  <c r="L29"/>
  <c r="K29"/>
  <c r="J29"/>
  <c r="Z28"/>
  <c r="Y28"/>
  <c r="X28"/>
  <c r="W28"/>
  <c r="V28"/>
  <c r="U28"/>
  <c r="P28"/>
  <c r="O28"/>
  <c r="N28"/>
  <c r="M28"/>
  <c r="L28"/>
  <c r="K28"/>
  <c r="J28"/>
  <c r="Z27"/>
  <c r="Y27"/>
  <c r="X27"/>
  <c r="W27"/>
  <c r="V27"/>
  <c r="U27"/>
  <c r="P27"/>
  <c r="O27"/>
  <c r="N27"/>
  <c r="M27"/>
  <c r="L27"/>
  <c r="K27"/>
  <c r="J27"/>
  <c r="Z26"/>
  <c r="Y26"/>
  <c r="X26"/>
  <c r="W26"/>
  <c r="V26"/>
  <c r="U26"/>
  <c r="T26"/>
  <c r="S26"/>
  <c r="R26"/>
  <c r="Q26"/>
  <c r="P26"/>
  <c r="O26"/>
  <c r="N26"/>
  <c r="M26"/>
  <c r="L26"/>
  <c r="K26"/>
  <c r="J26"/>
  <c r="I26"/>
  <c r="H26"/>
  <c r="G26"/>
  <c r="F26"/>
  <c r="E26"/>
  <c r="D26"/>
  <c r="C26"/>
  <c r="B26"/>
  <c r="Z25"/>
  <c r="Y25"/>
  <c r="X25"/>
  <c r="W25"/>
  <c r="V25"/>
  <c r="U25"/>
  <c r="P25"/>
  <c r="O25"/>
  <c r="N25"/>
  <c r="M25"/>
  <c r="L25"/>
  <c r="K25"/>
  <c r="J25"/>
  <c r="Z24"/>
  <c r="Y24"/>
  <c r="X24"/>
  <c r="W24"/>
  <c r="V24"/>
  <c r="U24"/>
  <c r="P24"/>
  <c r="O24"/>
  <c r="N24"/>
  <c r="M24"/>
  <c r="L24"/>
  <c r="K24"/>
  <c r="J24"/>
  <c r="Z23"/>
  <c r="Y23"/>
  <c r="X23"/>
  <c r="W23"/>
  <c r="V23"/>
  <c r="U23"/>
  <c r="P23"/>
  <c r="O23"/>
  <c r="N23"/>
  <c r="M23"/>
  <c r="L23"/>
  <c r="K23"/>
  <c r="J23"/>
  <c r="Z22"/>
  <c r="Y22"/>
  <c r="X22"/>
  <c r="W22"/>
  <c r="V22"/>
  <c r="U22"/>
  <c r="T22"/>
  <c r="S22"/>
  <c r="R22"/>
  <c r="Q22"/>
  <c r="P22"/>
  <c r="O22"/>
  <c r="N22"/>
  <c r="M22"/>
  <c r="L22"/>
  <c r="K22"/>
  <c r="J22"/>
  <c r="I22"/>
  <c r="H22"/>
  <c r="F22"/>
  <c r="E22"/>
  <c r="D22"/>
  <c r="C22"/>
  <c r="B22"/>
  <c r="Z21"/>
  <c r="Y21"/>
  <c r="X21"/>
  <c r="W21"/>
  <c r="V21"/>
  <c r="U21"/>
  <c r="P21"/>
  <c r="O21"/>
  <c r="N21"/>
  <c r="M21"/>
  <c r="L21"/>
  <c r="K21"/>
  <c r="J21"/>
  <c r="Z20"/>
  <c r="Y20"/>
  <c r="X20"/>
  <c r="W20"/>
  <c r="V20"/>
  <c r="U20"/>
  <c r="P20"/>
  <c r="O20"/>
  <c r="N20"/>
  <c r="M20"/>
  <c r="L20"/>
  <c r="K20"/>
  <c r="J20"/>
  <c r="Z19"/>
  <c r="Y19"/>
  <c r="X19"/>
  <c r="W19"/>
  <c r="V19"/>
  <c r="U19"/>
  <c r="P19"/>
  <c r="O19"/>
  <c r="N19"/>
  <c r="M19"/>
  <c r="L19"/>
  <c r="K19"/>
  <c r="J19"/>
  <c r="Z18"/>
  <c r="Y18"/>
  <c r="X18"/>
  <c r="W18"/>
  <c r="V18"/>
  <c r="U18"/>
  <c r="T18"/>
  <c r="S18"/>
  <c r="R18"/>
  <c r="Q18"/>
  <c r="P18"/>
  <c r="O18"/>
  <c r="N18"/>
  <c r="M18"/>
  <c r="L18"/>
  <c r="K18"/>
  <c r="J18"/>
  <c r="I18"/>
  <c r="H18"/>
  <c r="G18"/>
  <c r="F18"/>
  <c r="E18"/>
  <c r="D18"/>
  <c r="C18"/>
  <c r="B18"/>
  <c r="Z17"/>
  <c r="Y17"/>
  <c r="X17"/>
  <c r="W17"/>
  <c r="V17"/>
  <c r="U17"/>
  <c r="P17"/>
  <c r="O17"/>
  <c r="N17"/>
  <c r="M17"/>
  <c r="L17"/>
  <c r="K17"/>
  <c r="J17"/>
  <c r="Z16"/>
  <c r="Y16"/>
  <c r="X16"/>
  <c r="W16"/>
  <c r="V16"/>
  <c r="U16"/>
  <c r="P16"/>
  <c r="O16"/>
  <c r="N16"/>
  <c r="M16"/>
  <c r="L16"/>
  <c r="K16"/>
  <c r="J16"/>
  <c r="Z15"/>
  <c r="Y15"/>
  <c r="X15"/>
  <c r="W15"/>
  <c r="V15"/>
  <c r="U15"/>
  <c r="P15"/>
  <c r="O15"/>
  <c r="N15"/>
  <c r="M15"/>
  <c r="L15"/>
  <c r="K15"/>
  <c r="J15"/>
  <c r="Z14"/>
  <c r="Y14"/>
  <c r="X14"/>
  <c r="W14"/>
  <c r="V14"/>
  <c r="U14"/>
  <c r="T14"/>
  <c r="S14"/>
  <c r="R14"/>
  <c r="Q14"/>
  <c r="P14"/>
  <c r="O14"/>
  <c r="N14"/>
  <c r="M14"/>
  <c r="L14"/>
  <c r="K14"/>
  <c r="J14"/>
  <c r="I14"/>
  <c r="H14"/>
  <c r="G14"/>
  <c r="F14"/>
  <c r="E14"/>
  <c r="D14"/>
  <c r="C14"/>
  <c r="B14"/>
  <c r="Z13"/>
  <c r="Y13"/>
  <c r="X13"/>
  <c r="W13"/>
  <c r="V13"/>
  <c r="U13"/>
  <c r="P13"/>
  <c r="O13"/>
  <c r="N13"/>
  <c r="M13"/>
  <c r="L13"/>
  <c r="K13"/>
  <c r="J13"/>
  <c r="Z12"/>
  <c r="Y12"/>
  <c r="X12"/>
  <c r="W12"/>
  <c r="V12"/>
  <c r="U12"/>
  <c r="P12"/>
  <c r="O12"/>
  <c r="N12"/>
  <c r="M12"/>
  <c r="L12"/>
  <c r="K12"/>
  <c r="J12"/>
  <c r="Z11"/>
  <c r="Y11"/>
  <c r="X11"/>
  <c r="W11"/>
  <c r="V11"/>
  <c r="U11"/>
  <c r="P11"/>
  <c r="O11"/>
  <c r="N11"/>
  <c r="M11"/>
  <c r="L11"/>
  <c r="K11"/>
  <c r="J11"/>
  <c r="Z10"/>
  <c r="Y10"/>
  <c r="X10"/>
  <c r="W10"/>
  <c r="V10"/>
  <c r="U10"/>
  <c r="T10"/>
  <c r="S10"/>
  <c r="R10"/>
  <c r="Q10"/>
  <c r="P10"/>
  <c r="O10"/>
  <c r="N10"/>
  <c r="M10"/>
  <c r="L10"/>
  <c r="K10"/>
  <c r="J10"/>
  <c r="I10"/>
  <c r="H10"/>
  <c r="G10"/>
  <c r="F10"/>
  <c r="E10"/>
  <c r="D10"/>
  <c r="C10"/>
  <c r="B10"/>
</calcChain>
</file>

<file path=xl/comments1.xml><?xml version="1.0" encoding="utf-8"?>
<comments xmlns="http://schemas.openxmlformats.org/spreadsheetml/2006/main">
  <authors>
    <author>Author</author>
  </authors>
  <commentList>
    <comment ref="H10" authorId="0">
      <text>
        <r>
          <rPr>
            <b/>
            <sz val="8"/>
            <color indexed="81"/>
            <rFont val="Tahoma"/>
            <family val="2"/>
          </rPr>
          <t>Ghi theo tên vị trí dự tuyển</t>
        </r>
      </text>
    </comment>
    <comment ref="U10" authorId="0">
      <text>
        <r>
          <rPr>
            <b/>
            <sz val="8"/>
            <color indexed="81"/>
            <rFont val="Tahoma"/>
            <family val="2"/>
          </rPr>
          <t>Ghi theo mã vị trí dự tuyển</t>
        </r>
      </text>
    </comment>
    <comment ref="B15" authorId="0">
      <text>
        <r>
          <rPr>
            <b/>
            <sz val="8"/>
            <color indexed="81"/>
            <rFont val="Tahoma"/>
            <family val="2"/>
          </rPr>
          <t>Viêt chữ thường, không viết in hoa</t>
        </r>
      </text>
    </comment>
    <comment ref="Q21" authorId="0">
      <text>
        <r>
          <rPr>
            <b/>
            <sz val="8"/>
            <color indexed="81"/>
            <rFont val="Tahoma"/>
            <family val="2"/>
          </rPr>
          <t>Ghi số CMND hoặc Hộ chiếu</t>
        </r>
      </text>
    </comment>
    <comment ref="B30" author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0" authorId="0">
      <text>
        <r>
          <rPr>
            <b/>
            <sz val="8"/>
            <color indexed="81"/>
            <rFont val="Tahoma"/>
            <family val="2"/>
          </rPr>
          <t>Chọn một trong các loại hình: Chính quy/ Từ xa/ Tại chức/ Liên thông/khóa đào tạo ngắn hạn</t>
        </r>
      </text>
    </comment>
    <comment ref="B31" author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1" authorId="0">
      <text>
        <r>
          <rPr>
            <b/>
            <sz val="8"/>
            <color indexed="81"/>
            <rFont val="Tahoma"/>
            <family val="2"/>
          </rPr>
          <t>Chọn một trong các loại hình: Chính quy/ Từ xa/ Tại chức/ Liên thông/khóa đào tạo ngắn hạn</t>
        </r>
      </text>
    </comment>
    <comment ref="B32" author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2" authorId="0">
      <text>
        <r>
          <rPr>
            <b/>
            <sz val="8"/>
            <color indexed="81"/>
            <rFont val="Tahoma"/>
            <family val="2"/>
          </rPr>
          <t>Chọn một trong các loại hình: Chính quy/ Từ xa/ Tại chức/ Liên thông/khóa đào tạo ngắn hạn</t>
        </r>
      </text>
    </comment>
    <comment ref="B33" author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3" authorId="0">
      <text>
        <r>
          <rPr>
            <b/>
            <sz val="8"/>
            <color indexed="81"/>
            <rFont val="Tahoma"/>
            <family val="2"/>
          </rPr>
          <t>Chọn một trong các loại hình: Chính quy/ Từ xa/ Tại chức/ Liên thông/khóa đào tạo ngắn hạn</t>
        </r>
      </text>
    </comment>
    <comment ref="U36" authorId="0">
      <text>
        <r>
          <rPr>
            <b/>
            <sz val="9"/>
            <color indexed="81"/>
            <rFont val="Tahoma"/>
            <family val="2"/>
          </rPr>
          <t>ghi theo các mức độ: Tốt - Khá - Trung bình</t>
        </r>
      </text>
    </comment>
    <comment ref="AA36" authorId="0">
      <text>
        <r>
          <rPr>
            <b/>
            <sz val="9"/>
            <color indexed="81"/>
            <rFont val="Tahoma"/>
            <family val="2"/>
          </rPr>
          <t>ghi theo các mức độ: Tốt - Khá - Trung bình</t>
        </r>
      </text>
    </comment>
    <comment ref="AG36" authorId="0">
      <text>
        <r>
          <rPr>
            <b/>
            <sz val="9"/>
            <color indexed="81"/>
            <rFont val="Tahoma"/>
            <family val="2"/>
          </rPr>
          <t>ghi theo các mức độ: Tốt - Khá - Trung bình</t>
        </r>
      </text>
    </comment>
    <comment ref="AM36" authorId="0">
      <text>
        <r>
          <rPr>
            <b/>
            <sz val="9"/>
            <color indexed="81"/>
            <rFont val="Tahoma"/>
            <family val="2"/>
          </rPr>
          <t>ghi theo các mức độ: Tốt - Khá - Trung bình</t>
        </r>
      </text>
    </comment>
    <comment ref="G37" authorId="0">
      <text>
        <r>
          <rPr>
            <b/>
            <sz val="9"/>
            <color indexed="81"/>
            <rFont val="Tahoma"/>
            <family val="2"/>
          </rPr>
          <t>Ghi cụ thể tên ngoại ngữ (vd: tiếng Trung, tiếng Pháp, tiếng Nhật…)</t>
        </r>
      </text>
    </comment>
    <comment ref="U37" authorId="0">
      <text>
        <r>
          <rPr>
            <b/>
            <sz val="9"/>
            <color indexed="81"/>
            <rFont val="Tahoma"/>
            <family val="2"/>
          </rPr>
          <t>ghi theo các mức độ: Tốt - Khá - Trung bình</t>
        </r>
      </text>
    </comment>
    <comment ref="AA37" authorId="0">
      <text>
        <r>
          <rPr>
            <b/>
            <sz val="9"/>
            <color indexed="81"/>
            <rFont val="Tahoma"/>
            <family val="2"/>
          </rPr>
          <t>ghi theo các mức độ: Tốt - Khá - Trung bình</t>
        </r>
      </text>
    </comment>
    <comment ref="AG37" authorId="0">
      <text>
        <r>
          <rPr>
            <b/>
            <sz val="9"/>
            <color indexed="81"/>
            <rFont val="Tahoma"/>
            <family val="2"/>
          </rPr>
          <t>ghi theo các mức độ: Tốt - Khá - Trung bình</t>
        </r>
      </text>
    </comment>
    <comment ref="AM37" authorId="0">
      <text>
        <r>
          <rPr>
            <b/>
            <sz val="9"/>
            <color indexed="81"/>
            <rFont val="Tahoma"/>
            <family val="2"/>
          </rPr>
          <t>ghi theo các mức độ: Tốt - Khá - Trung bình</t>
        </r>
      </text>
    </comment>
    <comment ref="H39" authorId="0">
      <text>
        <r>
          <rPr>
            <b/>
            <sz val="9"/>
            <color indexed="81"/>
            <rFont val="Tahoma"/>
            <family val="2"/>
          </rPr>
          <t>Ghi mức điểm đạt được</t>
        </r>
      </text>
    </comment>
    <comment ref="N39" authorId="0">
      <text>
        <r>
          <rPr>
            <b/>
            <sz val="9"/>
            <color indexed="81"/>
            <rFont val="Tahoma"/>
            <family val="2"/>
          </rPr>
          <t>Ghi mức điểm đạt được</t>
        </r>
      </text>
    </comment>
    <comment ref="T39" authorId="0">
      <text>
        <r>
          <rPr>
            <b/>
            <sz val="9"/>
            <color indexed="81"/>
            <rFont val="Tahoma"/>
            <family val="2"/>
          </rPr>
          <t>Ghi mức điểm đạt được</t>
        </r>
      </text>
    </comment>
    <comment ref="B49" authorId="0">
      <text>
        <r>
          <rPr>
            <b/>
            <sz val="8"/>
            <color indexed="81"/>
            <rFont val="Tahoma"/>
            <family val="2"/>
          </rPr>
          <t>Liệt kê tất cả các thành tích đã đạt được trong quá trình làm việc tại các đơn vị như bằng khen, giấy khen...</t>
        </r>
      </text>
    </comment>
    <comment ref="B67" authorId="0">
      <text>
        <r>
          <rPr>
            <b/>
            <sz val="9"/>
            <color indexed="81"/>
            <rFont val="Tahoma"/>
            <family val="2"/>
          </rPr>
          <t>Liệt kê những thành tích liên quan đến học tập, tham gia các cuộc thi, tham gia các tổ chức xã hội...</t>
        </r>
      </text>
    </comment>
    <comment ref="B68" authorId="0">
      <text>
        <r>
          <rPr>
            <b/>
            <sz val="9"/>
            <color indexed="81"/>
            <rFont val="Tahoma"/>
            <family val="2"/>
          </rPr>
          <t>Liệt kê những thành tích liên quan đến học tập, tham gia các cuộc thi, tham gia các tổ chức xã hội...</t>
        </r>
      </text>
    </comment>
  </commentList>
</comments>
</file>

<file path=xl/sharedStrings.xml><?xml version="1.0" encoding="utf-8"?>
<sst xmlns="http://schemas.openxmlformats.org/spreadsheetml/2006/main" count="173" uniqueCount="157">
  <si>
    <t>THÔNG TIN ỨNG VIÊN</t>
  </si>
  <si>
    <t>Ảnh
(4x6)</t>
  </si>
  <si>
    <t>* Đọc kỹ các hướng dẫn kèm theo ở mỗi câu hỏi</t>
  </si>
  <si>
    <t>* Không chỉnh sửa (thêm hàng, cột) File thông tin này</t>
  </si>
  <si>
    <t>VỊ TRÍ DỰ TUYỂN</t>
  </si>
  <si>
    <t>Số ĐT cố định</t>
  </si>
  <si>
    <t>Tình trạng hôn nhân 
(Độc thân/Đã lập GĐ/Ly hôn)</t>
  </si>
  <si>
    <t>Mối quan hệ</t>
  </si>
  <si>
    <t xml:space="preserve">Thời gian </t>
  </si>
  <si>
    <t>từ năm</t>
  </si>
  <si>
    <t>-</t>
  </si>
  <si>
    <t>đến năm</t>
  </si>
  <si>
    <t>Nghe</t>
  </si>
  <si>
    <t>Nói</t>
  </si>
  <si>
    <t>Đọc</t>
  </si>
  <si>
    <t>Viết</t>
  </si>
  <si>
    <t>Ngoại ngữ khác</t>
  </si>
  <si>
    <t>Chứng chỉ (nếu có)</t>
  </si>
  <si>
    <t>Khác (ghi rõ)</t>
  </si>
  <si>
    <t>Ngày thi</t>
  </si>
  <si>
    <t>Tên Đơn vị công tác</t>
  </si>
  <si>
    <t>Chức vụ</t>
  </si>
  <si>
    <t>Tên/chức vụ người QL</t>
  </si>
  <si>
    <t>Mảng công việc phụ trách chính</t>
  </si>
  <si>
    <t>Lý do thôi việc</t>
  </si>
  <si>
    <t>tháng/năm</t>
  </si>
  <si>
    <t>Thành tích nổi bật trong cả quá trình công tác</t>
  </si>
  <si>
    <t>Họ và tên</t>
  </si>
  <si>
    <t>Quan hệ</t>
  </si>
  <si>
    <t>Năm sinh</t>
  </si>
  <si>
    <t>Giới tính</t>
  </si>
  <si>
    <t>Thời gian</t>
  </si>
  <si>
    <t>BẠN BIẾT THÔNG TIN TUYỂN DỤNG NÀY THÔNG QUA</t>
  </si>
  <si>
    <t>Báo Điện tử</t>
  </si>
  <si>
    <t>Báo giấy</t>
  </si>
  <si>
    <t>Bạn bè/Người thân</t>
  </si>
  <si>
    <t>Nguồn khác (ghi rõ)</t>
  </si>
  <si>
    <t>NGƯỜI CÓ THỂ THAM KHẢO THÔNG TIN (CBQL trực tiếp, Thầy/Cô, đồng nghiệp…)</t>
  </si>
  <si>
    <t>Đơn vị công tác</t>
  </si>
  <si>
    <t>Mobile/Email</t>
  </si>
  <si>
    <t>THÔNG TIN THAM KHẢO KHÁC</t>
  </si>
  <si>
    <t>Có (ghi rõ)</t>
  </si>
  <si>
    <t>Không</t>
  </si>
  <si>
    <t>Bạn có khiếm khuyết về ngoại hình không?</t>
  </si>
  <si>
    <t>Điểm mạnh</t>
  </si>
  <si>
    <t>Điểm yếu</t>
  </si>
  <si>
    <t>Tôi xin cam đoan những thông tin cung cấp trên đây là chính xác và đầy đủ. 
Tôi chấp nhận việc điều tra, thẩm tra những thông tin về cá nhân trong quá trình ra quyết định tuyển dụng và cam kết hợp tác trong quá trình thẩm tra.</t>
  </si>
  <si>
    <t>Ngày</t>
  </si>
  <si>
    <t>Chữ ký</t>
  </si>
  <si>
    <t>Website của BSC</t>
  </si>
  <si>
    <t>Vị trí đã từng dự tuyển tại BSC</t>
  </si>
  <si>
    <t>Lý do bạn muốn làm việc tại BSC</t>
  </si>
  <si>
    <t>DANH SÁCH ỨNG VIÊN THI TUYỂN 
NGÀY.....THÁNG......NĂM......</t>
  </si>
  <si>
    <t>STT</t>
  </si>
  <si>
    <t>HỌ VÀ TÊN</t>
  </si>
  <si>
    <t>NGÀY SINH</t>
  </si>
  <si>
    <t>CMT</t>
  </si>
  <si>
    <t>GiỚI
TÍNH</t>
  </si>
  <si>
    <t>QUÁ TRÌNH ĐÀO TẠO</t>
  </si>
  <si>
    <t>TÊN TRƯỜNG</t>
  </si>
  <si>
    <t>TRÌNH ĐỘ</t>
  </si>
  <si>
    <t>CHUYÊN NGÀNH</t>
  </si>
  <si>
    <t>THỜI GIAN</t>
  </si>
  <si>
    <t>TỪ NĂM</t>
  </si>
  <si>
    <t>ĐẾN NĂM</t>
  </si>
  <si>
    <t>LOẠI 
HÌNH ĐT</t>
  </si>
  <si>
    <t>NGOẠI NGỮ</t>
  </si>
  <si>
    <t>QUÁ TRÌNH CÔNG TÁC</t>
  </si>
  <si>
    <t>TÊN ĐV CÔNG TÁC</t>
  </si>
  <si>
    <t>CHỨC VỤ</t>
  </si>
  <si>
    <t>TỪ NGÀY</t>
  </si>
  <si>
    <t>ĐẾN NGÀY</t>
  </si>
  <si>
    <t>CV 
PHỤ TRÁCH</t>
  </si>
  <si>
    <t>LÝ DO 
NGHỈ VIỆC</t>
  </si>
  <si>
    <t>SƠ 
LOẠI</t>
  </si>
  <si>
    <t>GHI CHÚ</t>
  </si>
  <si>
    <t>ĐIỂM TOEIC</t>
  </si>
  <si>
    <t>CHỨNG CHỈ KHÁC</t>
  </si>
  <si>
    <t xml:space="preserve"> ĐIỂM TOEFL</t>
  </si>
  <si>
    <t>ĐIỂM  
IELTS</t>
  </si>
  <si>
    <t>CHIỀU CAO
(cm)</t>
  </si>
  <si>
    <t>CÂN NẶNG
(kg)</t>
  </si>
  <si>
    <t>VỊ TRÍ</t>
  </si>
  <si>
    <t>ĐỊA ĐIỂM LÀM VIỆC</t>
  </si>
  <si>
    <t>VỊ TRÍ - ĐỊA ĐIỂM LÀM VIỆC</t>
  </si>
  <si>
    <t>ĐIỆN THOẠI LIÊN HỆ</t>
  </si>
  <si>
    <t>DI ĐỘNG</t>
  </si>
  <si>
    <t>CỐ ĐỊNH</t>
  </si>
  <si>
    <t>EMAIL</t>
  </si>
  <si>
    <t>MỨC LƯƠNG 
GẦN NHẤT</t>
  </si>
  <si>
    <t>MỨC LƯƠNG 
ĐỀ NGHỊ</t>
  </si>
  <si>
    <t>* Nhập đầy đủ các thông tin trong các ô trống màu trắng (nếu có)</t>
  </si>
  <si>
    <t>QUÁ TRÌNH CÔNG TÁC (Nếu có)</t>
  </si>
  <si>
    <t>* Những phần có dấu * là phần bắt buộc phải nhập đầy đủ</t>
  </si>
  <si>
    <t>THÀNH PHẦN GIA ĐÌNH * (Cha, Mẹ, Anh/Chị/Em ruột, Vợ/Chồng/Con)</t>
  </si>
  <si>
    <t>BẠN VUI LÒNG CHO BIẾT NGƯỜI THÂN, BẠN BÈ ĐANG LÀM VIỆC TẠI BSC HOẶC CÁC CÔNG TY CHỨNG KHOÁN KHÁC</t>
  </si>
  <si>
    <t>LOẠI TN</t>
  </si>
  <si>
    <t>Danh hiệu - thành tích</t>
  </si>
  <si>
    <t>THÀNH TÍCH - KHEN THƯỞNG KHÁC (Nếu có)</t>
  </si>
  <si>
    <t xml:space="preserve">THÔNG TIN CÁ NHÂN </t>
  </si>
  <si>
    <t>QUÁ TRÌNH ĐÀO TẠO  (Ghi đầy đủ và chi tiết bằng cấp/chứng chỉ đào tạo)</t>
  </si>
  <si>
    <t>Vị trí*</t>
  </si>
  <si>
    <t>Mã vị trí*</t>
  </si>
  <si>
    <t>Địa điểm làm việc*</t>
  </si>
  <si>
    <t>Họ, đệm và tên*</t>
  </si>
  <si>
    <t>Ngày tháng năm sinh*</t>
  </si>
  <si>
    <t>Giới tính (Nam/Nữ)*</t>
  </si>
  <si>
    <t>Chiều cao (cm)*</t>
  </si>
  <si>
    <t>Cân nặng (kg)*</t>
  </si>
  <si>
    <t>Số ĐT di động*</t>
  </si>
  <si>
    <t>Địa chỉ thường trú (số phòng - số nhà / ngõ - phố - thôn - xóm / phường - xã / quận-huyện / Tỉnh-Thành phố):*</t>
  </si>
  <si>
    <t>Nơi ở hiện nay (số phòng - số nhà / ngõ - phố - thôn - xóm / phường - xã / quận-huyện / Tỉnh-Thành phố):*</t>
  </si>
  <si>
    <t>Email*</t>
  </si>
  <si>
    <t>Số CMND/Hộ chiếu*</t>
  </si>
  <si>
    <t>Nơi cấp*</t>
  </si>
  <si>
    <t>Ngày cấp*</t>
  </si>
  <si>
    <t>Dân tộc*</t>
  </si>
  <si>
    <t>Người liên hệ khẩn cấp khi cần*</t>
  </si>
  <si>
    <t>Số ĐT*</t>
  </si>
  <si>
    <t>Mối quan hệ*</t>
  </si>
  <si>
    <t xml:space="preserve">Ngoại ngữ </t>
  </si>
  <si>
    <t>Mức lương/tháng (gần nhất)</t>
  </si>
  <si>
    <t>VNĐ</t>
  </si>
  <si>
    <t>Mức lương đề nghị/tháng*</t>
  </si>
  <si>
    <t>Nghề nghiệp</t>
  </si>
  <si>
    <t>Tên Trường đào tạo*</t>
  </si>
  <si>
    <t>Trình độ*</t>
  </si>
  <si>
    <t>Chuyên ngành*</t>
  </si>
  <si>
    <t>Thời gian*</t>
  </si>
  <si>
    <t>Loại tốt nghiệp*</t>
  </si>
  <si>
    <t>Loại hình đào tạo*</t>
  </si>
  <si>
    <t>Tiếng Anh*</t>
  </si>
  <si>
    <t>TOEIC</t>
  </si>
  <si>
    <t>TOEFL</t>
  </si>
  <si>
    <t>IELTS</t>
  </si>
  <si>
    <t>Hà Nội</t>
  </si>
  <si>
    <t>01</t>
  </si>
  <si>
    <t>10</t>
  </si>
  <si>
    <t>1999</t>
  </si>
  <si>
    <t>Nam</t>
  </si>
  <si>
    <t>172 cm</t>
  </si>
  <si>
    <t>60 kg</t>
  </si>
  <si>
    <t>Độc thân</t>
  </si>
  <si>
    <t>Bố</t>
  </si>
  <si>
    <t>THPT</t>
  </si>
  <si>
    <t>ĐH</t>
  </si>
  <si>
    <t>Tài chính/Quản trị hệ thống mạng</t>
  </si>
  <si>
    <t>Tốt</t>
  </si>
  <si>
    <t xml:space="preserve">Không có
</t>
  </si>
  <si>
    <t>X</t>
  </si>
  <si>
    <t>Chuyên viên phòng Kế hoạch Tổng hợp</t>
  </si>
  <si>
    <t>D105</t>
  </si>
  <si>
    <t>Nguyễn Văn A</t>
  </si>
  <si>
    <t>01234567899</t>
  </si>
  <si>
    <t>Số 1, ngõ 2, đường X, phường Y, quận Z, Hà Nội</t>
  </si>
  <si>
    <t>nguyenvana@gmail.com</t>
  </si>
  <si>
    <t>Nguyễn Văn B</t>
  </si>
</sst>
</file>

<file path=xl/styles.xml><?xml version="1.0" encoding="utf-8"?>
<styleSheet xmlns="http://schemas.openxmlformats.org/spreadsheetml/2006/main">
  <fonts count="16">
    <font>
      <sz val="11"/>
      <color theme="1"/>
      <name val="Tahoma"/>
      <family val="2"/>
      <scheme val="minor"/>
    </font>
    <font>
      <sz val="9"/>
      <color theme="1"/>
      <name val="Times New Roman"/>
      <family val="1"/>
    </font>
    <font>
      <b/>
      <sz val="9"/>
      <name val="Times New Roman"/>
      <family val="1"/>
    </font>
    <font>
      <sz val="9"/>
      <name val="Times New Roman"/>
      <family val="1"/>
    </font>
    <font>
      <sz val="9"/>
      <name val=".VnArial Narrow"/>
      <family val="2"/>
    </font>
    <font>
      <b/>
      <sz val="8"/>
      <color indexed="81"/>
      <name val="Tahoma"/>
      <family val="2"/>
    </font>
    <font>
      <b/>
      <sz val="10"/>
      <color theme="1"/>
      <name val="Times New Roman"/>
      <family val="1"/>
    </font>
    <font>
      <sz val="10"/>
      <color theme="1"/>
      <name val="Times New Roman"/>
      <family val="1"/>
    </font>
    <font>
      <sz val="8.5"/>
      <name val="Times New Roman"/>
      <family val="1"/>
    </font>
    <font>
      <b/>
      <sz val="9"/>
      <color indexed="81"/>
      <name val="Tahoma"/>
      <family val="2"/>
    </font>
    <font>
      <b/>
      <u/>
      <sz val="9"/>
      <name val="Times New Roman"/>
      <family val="1"/>
    </font>
    <font>
      <i/>
      <sz val="9"/>
      <name val="Times New Roman"/>
      <family val="1"/>
    </font>
    <font>
      <sz val="12"/>
      <name val="Times New Roman"/>
      <family val="1"/>
    </font>
    <font>
      <b/>
      <sz val="18"/>
      <color rgb="FFAC8300"/>
      <name val="Times New Roman"/>
      <family val="1"/>
    </font>
    <font>
      <sz val="12"/>
      <color theme="4" tint="-0.499984740745262"/>
      <name val="Times New Roman"/>
      <family val="1"/>
    </font>
    <font>
      <u/>
      <sz val="8.9"/>
      <color theme="10"/>
      <name val="Tahoma"/>
      <family val="2"/>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3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hair">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indexed="64"/>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15" fillId="0" borderId="0" applyNumberFormat="0" applyFill="0" applyBorder="0" applyAlignment="0" applyProtection="0">
      <alignment vertical="top"/>
      <protection locked="0"/>
    </xf>
  </cellStyleXfs>
  <cellXfs count="209">
    <xf numFmtId="0" fontId="0" fillId="0" borderId="0" xfId="0"/>
    <xf numFmtId="0" fontId="7" fillId="0" borderId="0" xfId="0" applyFont="1" applyAlignment="1">
      <alignment vertical="center"/>
    </xf>
    <xf numFmtId="0" fontId="6" fillId="0" borderId="0" xfId="0" applyFont="1" applyAlignment="1"/>
    <xf numFmtId="0" fontId="7" fillId="0" borderId="0" xfId="0" applyFont="1" applyAlignment="1"/>
    <xf numFmtId="0" fontId="7" fillId="0" borderId="0" xfId="0" applyFont="1"/>
    <xf numFmtId="0" fontId="6" fillId="0" borderId="0" xfId="0" applyFont="1" applyAlignment="1">
      <alignment horizontal="center" vertical="center"/>
    </xf>
    <xf numFmtId="0" fontId="6" fillId="0" borderId="0" xfId="0" applyFont="1" applyAlignment="1">
      <alignment horizontal="center"/>
    </xf>
    <xf numFmtId="0" fontId="1" fillId="0" borderId="0" xfId="0" applyNumberFormat="1" applyFont="1"/>
    <xf numFmtId="0" fontId="2" fillId="2" borderId="0" xfId="0" applyNumberFormat="1" applyFont="1" applyFill="1" applyBorder="1" applyAlignment="1">
      <alignment horizontal="center"/>
    </xf>
    <xf numFmtId="0" fontId="6" fillId="0" borderId="15" xfId="0" applyFont="1" applyBorder="1" applyAlignment="1">
      <alignment horizontal="center"/>
    </xf>
    <xf numFmtId="0" fontId="7" fillId="0" borderId="18" xfId="0" applyFont="1" applyBorder="1" applyAlignment="1">
      <alignment horizontal="center" vertical="center"/>
    </xf>
    <xf numFmtId="0" fontId="7" fillId="0" borderId="18" xfId="0" applyFont="1" applyBorder="1" applyAlignment="1">
      <alignment vertical="center"/>
    </xf>
    <xf numFmtId="49" fontId="7" fillId="0" borderId="18" xfId="0" applyNumberFormat="1"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horizontal="center" vertical="center"/>
    </xf>
    <xf numFmtId="0" fontId="7" fillId="0" borderId="20" xfId="0" applyFont="1" applyBorder="1" applyAlignment="1">
      <alignment vertical="center"/>
    </xf>
    <xf numFmtId="0" fontId="7" fillId="0" borderId="18"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20" xfId="0" applyNumberFormat="1" applyFont="1" applyBorder="1" applyAlignment="1">
      <alignment horizontal="center" vertical="center"/>
    </xf>
    <xf numFmtId="3" fontId="7" fillId="0" borderId="0" xfId="0" applyNumberFormat="1" applyFont="1" applyAlignment="1">
      <alignment vertical="center"/>
    </xf>
    <xf numFmtId="3" fontId="7" fillId="0" borderId="0" xfId="0" applyNumberFormat="1" applyFont="1"/>
    <xf numFmtId="0" fontId="2" fillId="2" borderId="30" xfId="0" applyNumberFormat="1" applyFont="1" applyFill="1" applyBorder="1" applyAlignment="1">
      <alignment horizontal="center"/>
    </xf>
    <xf numFmtId="0" fontId="3" fillId="2" borderId="30" xfId="0" applyNumberFormat="1" applyFont="1" applyFill="1" applyBorder="1" applyAlignment="1"/>
    <xf numFmtId="0" fontId="3" fillId="0" borderId="0" xfId="0" applyNumberFormat="1" applyFont="1"/>
    <xf numFmtId="0" fontId="12" fillId="2" borderId="0" xfId="0" applyNumberFormat="1" applyFont="1" applyFill="1" applyBorder="1" applyAlignment="1">
      <alignment horizontal="left" vertical="center"/>
    </xf>
    <xf numFmtId="0" fontId="2" fillId="3" borderId="32" xfId="0" applyNumberFormat="1" applyFont="1" applyFill="1" applyBorder="1" applyAlignment="1">
      <alignment horizontal="center" vertical="center"/>
    </xf>
    <xf numFmtId="0" fontId="3" fillId="3" borderId="0" xfId="0" applyNumberFormat="1" applyFont="1" applyFill="1"/>
    <xf numFmtId="0" fontId="3" fillId="3" borderId="30" xfId="0" applyNumberFormat="1" applyFont="1" applyFill="1" applyBorder="1"/>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3" fillId="3" borderId="0" xfId="0" applyNumberFormat="1" applyFont="1" applyFill="1" applyBorder="1"/>
    <xf numFmtId="0" fontId="3" fillId="3" borderId="0" xfId="0" applyNumberFormat="1" applyFont="1" applyFill="1" applyBorder="1" applyAlignment="1"/>
    <xf numFmtId="0" fontId="3" fillId="3" borderId="0" xfId="0" applyNumberFormat="1" applyFont="1" applyFill="1" applyBorder="1" applyAlignment="1">
      <alignment horizontal="center" vertical="center"/>
    </xf>
    <xf numFmtId="0" fontId="3" fillId="3" borderId="31" xfId="0" applyNumberFormat="1" applyFont="1" applyFill="1" applyBorder="1" applyAlignment="1">
      <alignment horizontal="center" vertical="center"/>
    </xf>
    <xf numFmtId="0" fontId="4" fillId="3" borderId="0" xfId="0" applyNumberFormat="1" applyFont="1" applyFill="1" applyBorder="1"/>
    <xf numFmtId="0" fontId="2" fillId="3" borderId="0" xfId="0" applyNumberFormat="1" applyFont="1" applyFill="1" applyBorder="1" applyAlignment="1">
      <alignment horizontal="center"/>
    </xf>
    <xf numFmtId="0" fontId="2" fillId="3" borderId="30" xfId="0" applyNumberFormat="1" applyFont="1" applyFill="1" applyBorder="1" applyAlignment="1">
      <alignment horizontal="center" vertical="center"/>
    </xf>
    <xf numFmtId="0" fontId="3" fillId="3" borderId="34" xfId="0" applyNumberFormat="1" applyFont="1" applyFill="1" applyBorder="1"/>
    <xf numFmtId="0" fontId="3" fillId="3" borderId="9" xfId="0" applyNumberFormat="1" applyFont="1" applyFill="1" applyBorder="1"/>
    <xf numFmtId="0" fontId="3" fillId="3" borderId="35" xfId="0" applyNumberFormat="1" applyFont="1" applyFill="1" applyBorder="1"/>
    <xf numFmtId="0" fontId="2" fillId="3" borderId="30" xfId="0" applyNumberFormat="1" applyFont="1" applyFill="1" applyBorder="1" applyAlignment="1">
      <alignment horizontal="center" vertical="center" wrapText="1"/>
    </xf>
    <xf numFmtId="0" fontId="3" fillId="3" borderId="31" xfId="0" applyNumberFormat="1" applyFont="1" applyFill="1" applyBorder="1"/>
    <xf numFmtId="0" fontId="3" fillId="3" borderId="30" xfId="0" applyNumberFormat="1" applyFont="1" applyFill="1" applyBorder="1" applyAlignment="1">
      <alignment horizontal="center" vertical="center" wrapText="1"/>
    </xf>
    <xf numFmtId="0" fontId="3" fillId="3" borderId="0" xfId="0" applyNumberFormat="1" applyFont="1" applyFill="1" applyBorder="1" applyAlignment="1">
      <alignment horizontal="center"/>
    </xf>
    <xf numFmtId="0" fontId="2" fillId="3" borderId="0" xfId="0" applyNumberFormat="1" applyFont="1" applyFill="1" applyBorder="1"/>
    <xf numFmtId="0" fontId="2" fillId="3" borderId="4" xfId="0" quotePrefix="1" applyNumberFormat="1" applyFont="1" applyFill="1" applyBorder="1" applyAlignment="1" applyProtection="1">
      <alignment horizontal="center"/>
      <protection locked="0"/>
    </xf>
    <xf numFmtId="0" fontId="3" fillId="3" borderId="30" xfId="0" applyNumberFormat="1" applyFont="1" applyFill="1" applyBorder="1" applyAlignment="1">
      <alignment horizontal="center" vertical="center"/>
    </xf>
    <xf numFmtId="0" fontId="3" fillId="3" borderId="0" xfId="0" quotePrefix="1" applyNumberFormat="1" applyFont="1" applyFill="1" applyBorder="1" applyAlignment="1">
      <alignment horizontal="left" vertical="center"/>
    </xf>
    <xf numFmtId="0" fontId="3" fillId="3" borderId="0" xfId="0" applyNumberFormat="1" applyFont="1" applyFill="1" applyBorder="1" applyAlignment="1">
      <alignment vertical="center" wrapText="1"/>
    </xf>
    <xf numFmtId="0" fontId="3" fillId="3" borderId="0" xfId="0" applyNumberFormat="1" applyFont="1" applyFill="1" applyBorder="1" applyAlignment="1">
      <alignment horizontal="left" vertical="center"/>
    </xf>
    <xf numFmtId="0" fontId="2" fillId="3" borderId="14" xfId="0" quotePrefix="1" applyNumberFormat="1" applyFont="1" applyFill="1" applyBorder="1" applyAlignment="1" applyProtection="1">
      <alignment horizontal="center"/>
      <protection locked="0"/>
    </xf>
    <xf numFmtId="0" fontId="2" fillId="3" borderId="4" xfId="0" applyNumberFormat="1" applyFont="1" applyFill="1" applyBorder="1" applyAlignment="1">
      <alignment horizontal="left" vertical="center"/>
    </xf>
    <xf numFmtId="0" fontId="3" fillId="3" borderId="34" xfId="0" applyNumberFormat="1" applyFont="1" applyFill="1" applyBorder="1" applyAlignment="1">
      <alignment horizontal="center" vertical="center"/>
    </xf>
    <xf numFmtId="0" fontId="3" fillId="3" borderId="0" xfId="0" quotePrefix="1" applyNumberFormat="1" applyFont="1" applyFill="1" applyBorder="1" applyAlignment="1">
      <alignment horizontal="center" vertical="center" wrapText="1"/>
    </xf>
    <xf numFmtId="0" fontId="2" fillId="3" borderId="14" xfId="0" quotePrefix="1" applyNumberFormat="1" applyFont="1" applyFill="1" applyBorder="1" applyAlignment="1">
      <alignment horizontal="center" vertical="center"/>
    </xf>
    <xf numFmtId="0" fontId="11" fillId="3" borderId="30"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3" fillId="3" borderId="5" xfId="0" applyNumberFormat="1" applyFont="1" applyFill="1" applyBorder="1"/>
    <xf numFmtId="0" fontId="3" fillId="3" borderId="0" xfId="0" applyNumberFormat="1" applyFont="1" applyFill="1" applyBorder="1" applyAlignment="1" applyProtection="1">
      <alignment vertical="center"/>
      <protection locked="0"/>
    </xf>
    <xf numFmtId="0" fontId="2" fillId="3" borderId="0" xfId="0" applyNumberFormat="1" applyFont="1" applyFill="1" applyBorder="1" applyAlignment="1" applyProtection="1">
      <alignment vertical="center"/>
      <protection locked="0"/>
    </xf>
    <xf numFmtId="0" fontId="3" fillId="3" borderId="4" xfId="0" applyNumberFormat="1" applyFont="1" applyFill="1" applyBorder="1" applyAlignment="1">
      <alignment horizontal="left" vertical="center" wrapText="1"/>
    </xf>
    <xf numFmtId="0" fontId="3" fillId="3" borderId="0" xfId="0" quotePrefix="1" applyNumberFormat="1" applyFont="1" applyFill="1" applyBorder="1" applyAlignment="1">
      <alignment horizontal="center" vertical="center"/>
    </xf>
    <xf numFmtId="0" fontId="3" fillId="3" borderId="0" xfId="0" applyNumberFormat="1" applyFont="1" applyFill="1" applyBorder="1" applyAlignment="1" applyProtection="1">
      <alignment horizontal="center" vertical="center"/>
      <protection locked="0"/>
    </xf>
    <xf numFmtId="0" fontId="3" fillId="3" borderId="4" xfId="0" quotePrefix="1" applyNumberFormat="1" applyFont="1" applyFill="1" applyBorder="1" applyAlignment="1">
      <alignment horizontal="center" vertical="center"/>
    </xf>
    <xf numFmtId="0" fontId="2" fillId="3" borderId="14" xfId="0" applyNumberFormat="1" applyFont="1" applyFill="1" applyBorder="1" applyAlignment="1">
      <alignment horizontal="center" vertical="center"/>
    </xf>
    <xf numFmtId="0" fontId="3" fillId="3" borderId="14" xfId="0" quotePrefix="1" applyNumberFormat="1" applyFont="1" applyFill="1" applyBorder="1" applyAlignment="1">
      <alignment horizontal="center" vertical="center"/>
    </xf>
    <xf numFmtId="0" fontId="3" fillId="3" borderId="9" xfId="0" quotePrefix="1" applyNumberFormat="1" applyFont="1" applyFill="1" applyBorder="1" applyAlignment="1">
      <alignment horizontal="left" vertical="center"/>
    </xf>
    <xf numFmtId="0" fontId="2" fillId="3" borderId="32" xfId="0" applyNumberFormat="1" applyFont="1" applyFill="1" applyBorder="1" applyAlignment="1">
      <alignment horizontal="center" vertical="center" wrapText="1"/>
    </xf>
    <xf numFmtId="0" fontId="3" fillId="3" borderId="33" xfId="0" applyNumberFormat="1" applyFont="1" applyFill="1" applyBorder="1"/>
    <xf numFmtId="0" fontId="2" fillId="3" borderId="10" xfId="0" applyNumberFormat="1" applyFont="1" applyFill="1" applyBorder="1" applyAlignment="1">
      <alignment horizontal="left" vertical="center" wrapText="1"/>
    </xf>
    <xf numFmtId="0" fontId="2" fillId="3" borderId="10" xfId="0" applyNumberFormat="1" applyFont="1" applyFill="1" applyBorder="1" applyAlignment="1">
      <alignment vertical="center" wrapText="1"/>
    </xf>
    <xf numFmtId="0" fontId="3" fillId="3" borderId="10" xfId="0" applyNumberFormat="1" applyFont="1" applyFill="1" applyBorder="1" applyAlignment="1">
      <alignment horizontal="center" vertical="center"/>
    </xf>
    <xf numFmtId="0" fontId="2" fillId="3" borderId="0" xfId="0" applyNumberFormat="1" applyFont="1" applyFill="1" applyBorder="1" applyAlignment="1">
      <alignment horizontal="left" vertical="center" wrapText="1"/>
    </xf>
    <xf numFmtId="0" fontId="2" fillId="3" borderId="0" xfId="0" applyNumberFormat="1" applyFont="1" applyFill="1" applyBorder="1" applyAlignment="1">
      <alignment vertical="center" wrapText="1"/>
    </xf>
    <xf numFmtId="0" fontId="3" fillId="3" borderId="0" xfId="0" applyNumberFormat="1" applyFont="1" applyFill="1" applyBorder="1" applyAlignment="1">
      <alignment vertical="center"/>
    </xf>
    <xf numFmtId="0" fontId="3" fillId="3" borderId="31" xfId="0" applyNumberFormat="1" applyFont="1" applyFill="1" applyBorder="1" applyAlignment="1">
      <alignment horizontal="left" vertical="center"/>
    </xf>
    <xf numFmtId="0" fontId="3" fillId="3" borderId="5" xfId="0" applyNumberFormat="1" applyFont="1" applyFill="1" applyBorder="1" applyAlignment="1">
      <alignment horizontal="center" vertical="center"/>
    </xf>
    <xf numFmtId="0" fontId="4" fillId="3" borderId="30" xfId="0" applyNumberFormat="1" applyFont="1" applyFill="1" applyBorder="1" applyAlignment="1">
      <alignment horizontal="left"/>
    </xf>
    <xf numFmtId="0" fontId="4" fillId="3" borderId="0" xfId="0" quotePrefix="1" applyNumberFormat="1" applyFont="1" applyFill="1" applyBorder="1" applyAlignment="1">
      <alignment horizontal="left"/>
    </xf>
    <xf numFmtId="0" fontId="4" fillId="3" borderId="31" xfId="0" applyNumberFormat="1" applyFont="1" applyFill="1" applyBorder="1"/>
    <xf numFmtId="0" fontId="4" fillId="3" borderId="36" xfId="0" applyNumberFormat="1" applyFont="1" applyFill="1" applyBorder="1" applyAlignment="1">
      <alignment horizontal="left"/>
    </xf>
    <xf numFmtId="0" fontId="4" fillId="3" borderId="37" xfId="0" quotePrefix="1" applyNumberFormat="1" applyFont="1" applyFill="1" applyBorder="1" applyAlignment="1">
      <alignment horizontal="left"/>
    </xf>
    <xf numFmtId="0" fontId="4" fillId="3" borderId="37" xfId="0" applyNumberFormat="1" applyFont="1" applyFill="1" applyBorder="1"/>
    <xf numFmtId="0" fontId="4" fillId="3" borderId="38" xfId="0" applyNumberFormat="1" applyFont="1" applyFill="1" applyBorder="1"/>
    <xf numFmtId="0" fontId="1" fillId="0" borderId="0" xfId="0" applyNumberFormat="1" applyFont="1" applyFill="1"/>
    <xf numFmtId="0" fontId="3" fillId="0" borderId="0" xfId="0" applyNumberFormat="1" applyFont="1" applyFill="1"/>
    <xf numFmtId="0" fontId="13" fillId="0" borderId="26" xfId="0" applyNumberFormat="1" applyFont="1" applyBorder="1" applyAlignment="1">
      <alignment horizontal="center" vertical="center" wrapText="1"/>
    </xf>
    <xf numFmtId="0" fontId="13" fillId="0" borderId="27" xfId="0" applyNumberFormat="1" applyFont="1" applyBorder="1" applyAlignment="1">
      <alignment horizontal="center" vertical="center" wrapText="1"/>
    </xf>
    <xf numFmtId="0" fontId="13" fillId="0" borderId="30" xfId="0" applyNumberFormat="1" applyFont="1" applyBorder="1" applyAlignment="1">
      <alignment horizontal="center" vertical="center" wrapText="1"/>
    </xf>
    <xf numFmtId="0" fontId="13" fillId="0" borderId="0" xfId="0" applyNumberFormat="1" applyFont="1" applyBorder="1" applyAlignment="1">
      <alignment horizontal="center" vertical="center" wrapText="1"/>
    </xf>
    <xf numFmtId="0" fontId="12" fillId="2" borderId="0" xfId="0" applyNumberFormat="1" applyFont="1" applyFill="1" applyBorder="1" applyAlignment="1">
      <alignment horizontal="lef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10" fillId="3" borderId="10" xfId="0" applyNumberFormat="1" applyFont="1" applyFill="1" applyBorder="1" applyAlignment="1">
      <alignment horizontal="left" vertical="center" wrapText="1"/>
    </xf>
    <xf numFmtId="0" fontId="3" fillId="3" borderId="7" xfId="0" quotePrefix="1" applyNumberFormat="1" applyFont="1" applyFill="1" applyBorder="1" applyAlignment="1">
      <alignment horizontal="left" vertical="center" wrapText="1"/>
    </xf>
    <xf numFmtId="0" fontId="3" fillId="3" borderId="7" xfId="0" applyNumberFormat="1" applyFont="1" applyFill="1" applyBorder="1" applyAlignment="1">
      <alignment horizontal="center" vertical="center" wrapText="1"/>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center" vertical="center"/>
    </xf>
    <xf numFmtId="0" fontId="2" fillId="3" borderId="0" xfId="0" applyNumberFormat="1" applyFont="1" applyFill="1" applyBorder="1" applyAlignment="1">
      <alignment horizontal="center" vertical="center" wrapText="1"/>
    </xf>
    <xf numFmtId="0" fontId="10" fillId="3" borderId="10" xfId="0" applyNumberFormat="1" applyFont="1" applyFill="1" applyBorder="1" applyAlignment="1">
      <alignment horizontal="left" vertical="center"/>
    </xf>
    <xf numFmtId="0" fontId="10" fillId="3" borderId="33" xfId="0" applyNumberFormat="1" applyFont="1" applyFill="1" applyBorder="1" applyAlignment="1">
      <alignment horizontal="left" vertical="center"/>
    </xf>
    <xf numFmtId="0" fontId="3" fillId="3" borderId="12"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8" fillId="0" borderId="11" xfId="0" applyNumberFormat="1" applyFont="1" applyFill="1" applyBorder="1" applyAlignment="1" applyProtection="1">
      <alignment horizontal="center" vertical="center" wrapText="1"/>
      <protection locked="0"/>
    </xf>
    <xf numFmtId="0" fontId="8" fillId="0" borderId="12" xfId="0" applyNumberFormat="1" applyFont="1" applyFill="1" applyBorder="1" applyAlignment="1" applyProtection="1">
      <alignment horizontal="center" vertical="center" wrapText="1"/>
      <protection locked="0"/>
    </xf>
    <xf numFmtId="0" fontId="8" fillId="0" borderId="13" xfId="0" applyNumberFormat="1" applyFont="1" applyFill="1" applyBorder="1" applyAlignment="1" applyProtection="1">
      <alignment horizontal="center" vertical="center" wrapText="1"/>
      <protection locked="0"/>
    </xf>
    <xf numFmtId="49" fontId="3" fillId="0" borderId="11" xfId="0" applyNumberFormat="1" applyFont="1" applyFill="1" applyBorder="1" applyAlignment="1">
      <alignment horizontal="center" vertical="center" wrapText="1"/>
    </xf>
    <xf numFmtId="49" fontId="3" fillId="0" borderId="12" xfId="0" quotePrefix="1" applyNumberFormat="1" applyFont="1" applyFill="1" applyBorder="1" applyAlignment="1">
      <alignment horizontal="center" vertical="center" wrapText="1"/>
    </xf>
    <xf numFmtId="49" fontId="3" fillId="0" borderId="13" xfId="0" quotePrefix="1"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1"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center" vertical="center" wrapText="1"/>
      <protection locked="0"/>
    </xf>
    <xf numFmtId="49" fontId="3" fillId="0" borderId="11"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0" fontId="3" fillId="0" borderId="11" xfId="0" quotePrefix="1" applyNumberFormat="1" applyFont="1" applyFill="1" applyBorder="1" applyAlignment="1">
      <alignment horizontal="center" vertical="center" wrapText="1"/>
    </xf>
    <xf numFmtId="0" fontId="3" fillId="0" borderId="12" xfId="0" quotePrefix="1" applyNumberFormat="1" applyFont="1" applyFill="1" applyBorder="1" applyAlignment="1">
      <alignment horizontal="center" vertical="center" wrapText="1"/>
    </xf>
    <xf numFmtId="0" fontId="3" fillId="0" borderId="13" xfId="0" quotePrefix="1" applyNumberFormat="1" applyFont="1" applyFill="1" applyBorder="1" applyAlignment="1">
      <alignment horizontal="center" vertical="center" wrapText="1"/>
    </xf>
    <xf numFmtId="0" fontId="3" fillId="3" borderId="12" xfId="0" applyNumberFormat="1" applyFont="1" applyFill="1" applyBorder="1" applyAlignment="1">
      <alignment horizontal="left" vertical="center" wrapText="1"/>
    </xf>
    <xf numFmtId="0" fontId="3" fillId="3" borderId="2" xfId="0" applyNumberFormat="1" applyFont="1" applyFill="1" applyBorder="1" applyAlignment="1">
      <alignment horizontal="center" vertical="center" wrapText="1"/>
    </xf>
    <xf numFmtId="0" fontId="0" fillId="0" borderId="0" xfId="0" applyFill="1"/>
    <xf numFmtId="0" fontId="3" fillId="0" borderId="11"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3" fontId="3" fillId="0" borderId="11" xfId="0" applyNumberFormat="1" applyFont="1" applyFill="1" applyBorder="1" applyAlignment="1" applyProtection="1">
      <alignment horizontal="right" vertical="center" wrapText="1"/>
      <protection locked="0"/>
    </xf>
    <xf numFmtId="3" fontId="3" fillId="0" borderId="12" xfId="0" applyNumberFormat="1" applyFont="1" applyFill="1" applyBorder="1" applyAlignment="1" applyProtection="1">
      <alignment horizontal="right" vertical="center" wrapText="1"/>
      <protection locked="0"/>
    </xf>
    <xf numFmtId="3" fontId="3" fillId="0" borderId="13" xfId="0" applyNumberFormat="1" applyFont="1" applyFill="1" applyBorder="1" applyAlignment="1" applyProtection="1">
      <alignment horizontal="right" vertical="center" wrapText="1"/>
      <protection locked="0"/>
    </xf>
    <xf numFmtId="0" fontId="3" fillId="3" borderId="0" xfId="0" applyNumberFormat="1" applyFont="1" applyFill="1" applyBorder="1" applyAlignment="1">
      <alignment horizontal="center" vertical="center" wrapText="1"/>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pplyProtection="1">
      <alignment horizontal="left" vertical="center"/>
      <protection locked="0"/>
    </xf>
    <xf numFmtId="0" fontId="2" fillId="0" borderId="11" xfId="0" quotePrefix="1" applyNumberFormat="1" applyFont="1" applyFill="1" applyBorder="1" applyAlignment="1">
      <alignment horizontal="center" vertical="center" wrapText="1"/>
    </xf>
    <xf numFmtId="0" fontId="2" fillId="0" borderId="12" xfId="0" quotePrefix="1" applyNumberFormat="1" applyFont="1" applyFill="1" applyBorder="1" applyAlignment="1">
      <alignment horizontal="center" vertical="center" wrapText="1"/>
    </xf>
    <xf numFmtId="0" fontId="2" fillId="0" borderId="13" xfId="0" quotePrefix="1" applyNumberFormat="1" applyFont="1" applyFill="1" applyBorder="1" applyAlignment="1">
      <alignment horizontal="center" vertical="center" wrapText="1"/>
    </xf>
    <xf numFmtId="0" fontId="3" fillId="0" borderId="11" xfId="0" applyNumberFormat="1" applyFont="1" applyFill="1" applyBorder="1" applyAlignment="1" applyProtection="1">
      <alignment horizontal="center" vertical="center"/>
      <protection locked="0"/>
    </xf>
    <xf numFmtId="0" fontId="3" fillId="0" borderId="12" xfId="0" applyNumberFormat="1" applyFont="1" applyFill="1" applyBorder="1" applyAlignment="1" applyProtection="1">
      <alignment horizontal="center" vertical="center"/>
      <protection locked="0"/>
    </xf>
    <xf numFmtId="0" fontId="3" fillId="0" borderId="13" xfId="0" applyNumberFormat="1" applyFont="1" applyFill="1" applyBorder="1" applyAlignment="1" applyProtection="1">
      <alignment horizontal="center" vertical="center"/>
      <protection locked="0"/>
    </xf>
    <xf numFmtId="0" fontId="3" fillId="3" borderId="0"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0" borderId="11" xfId="0" applyNumberFormat="1" applyFont="1" applyFill="1" applyBorder="1" applyAlignment="1">
      <alignment horizontal="center"/>
    </xf>
    <xf numFmtId="0" fontId="3" fillId="0" borderId="12" xfId="0" applyNumberFormat="1" applyFont="1" applyFill="1" applyBorder="1" applyAlignment="1">
      <alignment horizontal="center"/>
    </xf>
    <xf numFmtId="0" fontId="3" fillId="0" borderId="13" xfId="0" applyNumberFormat="1" applyFont="1" applyFill="1" applyBorder="1" applyAlignment="1">
      <alignment horizontal="center"/>
    </xf>
    <xf numFmtId="0" fontId="3" fillId="0" borderId="4"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2" fillId="3" borderId="0" xfId="0" applyNumberFormat="1" applyFont="1" applyFill="1" applyBorder="1" applyAlignment="1">
      <alignment horizontal="center" vertical="top"/>
    </xf>
    <xf numFmtId="0" fontId="3" fillId="3" borderId="7" xfId="0" applyNumberFormat="1" applyFont="1" applyFill="1" applyBorder="1" applyAlignment="1">
      <alignment horizontal="left" vertical="center"/>
    </xf>
    <xf numFmtId="49" fontId="3" fillId="0" borderId="11" xfId="0" quotePrefix="1"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wrapText="1"/>
    </xf>
    <xf numFmtId="49" fontId="3" fillId="0" borderId="1" xfId="0" applyNumberFormat="1" applyFont="1" applyFill="1" applyBorder="1" applyAlignment="1" applyProtection="1">
      <alignment horizontal="center"/>
      <protection locked="0"/>
    </xf>
    <xf numFmtId="49" fontId="3" fillId="0" borderId="2" xfId="0" applyNumberFormat="1" applyFont="1" applyFill="1" applyBorder="1" applyAlignment="1" applyProtection="1">
      <alignment horizontal="center"/>
      <protection locked="0"/>
    </xf>
    <xf numFmtId="49" fontId="3" fillId="0" borderId="3" xfId="0" applyNumberFormat="1" applyFont="1" applyFill="1" applyBorder="1" applyAlignment="1" applyProtection="1">
      <alignment horizontal="center"/>
      <protection locked="0"/>
    </xf>
    <xf numFmtId="49" fontId="3" fillId="0" borderId="6" xfId="0" applyNumberFormat="1" applyFont="1" applyFill="1" applyBorder="1" applyAlignment="1" applyProtection="1">
      <alignment horizontal="center"/>
      <protection locked="0"/>
    </xf>
    <xf numFmtId="49" fontId="3" fillId="0" borderId="7" xfId="0" applyNumberFormat="1" applyFont="1" applyFill="1" applyBorder="1" applyAlignment="1" applyProtection="1">
      <alignment horizontal="center"/>
      <protection locked="0"/>
    </xf>
    <xf numFmtId="49" fontId="3" fillId="0" borderId="8" xfId="0" applyNumberFormat="1" applyFont="1" applyFill="1" applyBorder="1" applyAlignment="1" applyProtection="1">
      <alignment horizontal="center"/>
      <protection locked="0"/>
    </xf>
    <xf numFmtId="0" fontId="3" fillId="0" borderId="1" xfId="0" applyNumberFormat="1" applyFont="1" applyFill="1" applyBorder="1" applyAlignment="1">
      <alignment horizontal="center"/>
    </xf>
    <xf numFmtId="0" fontId="3" fillId="0" borderId="2" xfId="0" applyNumberFormat="1" applyFont="1" applyFill="1" applyBorder="1" applyAlignment="1">
      <alignment horizontal="center"/>
    </xf>
    <xf numFmtId="0" fontId="3" fillId="0" borderId="3" xfId="0" applyNumberFormat="1" applyFont="1" applyFill="1" applyBorder="1" applyAlignment="1">
      <alignment horizontal="center"/>
    </xf>
    <xf numFmtId="0" fontId="3" fillId="0" borderId="6" xfId="0" applyNumberFormat="1" applyFont="1" applyFill="1" applyBorder="1" applyAlignment="1">
      <alignment horizontal="center"/>
    </xf>
    <xf numFmtId="0" fontId="3" fillId="0" borderId="7" xfId="0" applyNumberFormat="1" applyFont="1" applyFill="1" applyBorder="1" applyAlignment="1">
      <alignment horizontal="center"/>
    </xf>
    <xf numFmtId="0" fontId="3" fillId="0" borderId="8" xfId="0" applyNumberFormat="1" applyFont="1" applyFill="1" applyBorder="1" applyAlignment="1">
      <alignment horizontal="center"/>
    </xf>
    <xf numFmtId="0" fontId="14" fillId="0" borderId="28" xfId="0" applyNumberFormat="1" applyFont="1" applyBorder="1" applyAlignment="1">
      <alignment horizontal="center" vertical="center" wrapText="1"/>
    </xf>
    <xf numFmtId="0" fontId="14" fillId="0" borderId="27" xfId="0" applyNumberFormat="1" applyFont="1" applyBorder="1" applyAlignment="1">
      <alignment horizontal="center" vertical="center" wrapText="1"/>
    </xf>
    <xf numFmtId="0" fontId="14" fillId="0" borderId="29"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0" fontId="14" fillId="0" borderId="31" xfId="0" applyNumberFormat="1" applyFont="1" applyBorder="1" applyAlignment="1">
      <alignment horizontal="center" vertical="center" wrapText="1"/>
    </xf>
    <xf numFmtId="0" fontId="3" fillId="3" borderId="7" xfId="0" applyNumberFormat="1" applyFont="1" applyFill="1" applyBorder="1" applyAlignment="1">
      <alignment horizontal="left" vertical="center" wrapText="1"/>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13" xfId="0" applyNumberFormat="1" applyFont="1" applyFill="1" applyBorder="1" applyAlignment="1" applyProtection="1">
      <alignment horizontal="left" vertical="center" wrapText="1"/>
      <protection locked="0"/>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49" fontId="7" fillId="0" borderId="21" xfId="0" applyNumberFormat="1" applyFont="1" applyBorder="1" applyAlignment="1">
      <alignment horizontal="center" vertical="center"/>
    </xf>
    <xf numFmtId="0" fontId="7" fillId="0" borderId="22" xfId="0" applyNumberFormat="1" applyFont="1" applyBorder="1" applyAlignment="1">
      <alignment horizontal="center" vertical="center"/>
    </xf>
    <xf numFmtId="0" fontId="7" fillId="0" borderId="23" xfId="0" applyNumberFormat="1" applyFont="1" applyBorder="1" applyAlignment="1">
      <alignment horizontal="center" vertical="center"/>
    </xf>
    <xf numFmtId="3" fontId="6" fillId="0" borderId="21" xfId="0" applyNumberFormat="1" applyFont="1" applyBorder="1" applyAlignment="1">
      <alignment horizontal="center" vertical="center" wrapText="1"/>
    </xf>
    <xf numFmtId="3" fontId="6" fillId="0" borderId="22" xfId="0" applyNumberFormat="1" applyFont="1" applyBorder="1" applyAlignment="1">
      <alignment horizontal="center" vertical="center"/>
    </xf>
    <xf numFmtId="3" fontId="6" fillId="0" borderId="23" xfId="0" applyNumberFormat="1" applyFont="1" applyBorder="1" applyAlignment="1">
      <alignment horizontal="center" vertical="center"/>
    </xf>
    <xf numFmtId="3" fontId="7" fillId="0" borderId="21" xfId="0" applyNumberFormat="1" applyFont="1" applyBorder="1" applyAlignment="1">
      <alignment horizontal="center" vertical="center"/>
    </xf>
    <xf numFmtId="3" fontId="7" fillId="0" borderId="22" xfId="0" applyNumberFormat="1" applyFont="1" applyBorder="1" applyAlignment="1">
      <alignment horizontal="center" vertical="center"/>
    </xf>
    <xf numFmtId="3" fontId="7" fillId="0" borderId="23" xfId="0" applyNumberFormat="1" applyFont="1" applyBorder="1" applyAlignment="1">
      <alignment horizontal="center" vertical="center"/>
    </xf>
    <xf numFmtId="0" fontId="15" fillId="0" borderId="0" xfId="1" applyFill="1" applyAlignment="1" applyProtection="1"/>
  </cellXfs>
  <cellStyles count="2">
    <cellStyle name="Hyperlink" xfId="1" builtinId="8"/>
    <cellStyle name="Normal" xfId="0" builtinId="0"/>
  </cellStyles>
  <dxfs count="0"/>
  <tableStyles count="0" defaultTableStyle="TableStyleMedium9" defaultPivotStyle="PivotStyleLight16"/>
  <colors>
    <mruColors>
      <color rgb="FFAC8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10</xdr:col>
      <xdr:colOff>76200</xdr:colOff>
      <xdr:row>2</xdr:row>
      <xdr:rowOff>314325</xdr:rowOff>
    </xdr:to>
    <xdr:pic>
      <xdr:nvPicPr>
        <xdr:cNvPr id="3" name="Picture 2" descr="logo bsc new.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9050" y="19050"/>
          <a:ext cx="1866900" cy="1000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guyenvana@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DE99"/>
  <sheetViews>
    <sheetView tabSelected="1" topLeftCell="A7" zoomScale="81" zoomScaleNormal="81" workbookViewId="0">
      <selection activeCell="AM21" sqref="AM21:AQ21"/>
    </sheetView>
  </sheetViews>
  <sheetFormatPr defaultColWidth="9.125" defaultRowHeight="12"/>
  <cols>
    <col min="1" max="31" width="2.75" style="7" customWidth="1"/>
    <col min="32" max="32" width="1.875" style="7" customWidth="1"/>
    <col min="33" max="43" width="2.75" style="7" customWidth="1"/>
    <col min="44" max="44" width="1.125" style="7" customWidth="1"/>
    <col min="45" max="109" width="9.125" style="85"/>
    <col min="110" max="16384" width="9.125" style="7"/>
  </cols>
  <sheetData>
    <row r="1" spans="1:109" ht="27.75" customHeight="1">
      <c r="A1" s="87" t="s">
        <v>0</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170" t="s">
        <v>1</v>
      </c>
      <c r="AM1" s="171"/>
      <c r="AN1" s="171"/>
      <c r="AO1" s="171"/>
      <c r="AP1" s="171"/>
      <c r="AQ1" s="171"/>
      <c r="AR1" s="172"/>
    </row>
    <row r="2" spans="1:109" ht="27.75" customHeight="1">
      <c r="A2" s="89"/>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173"/>
      <c r="AM2" s="174"/>
      <c r="AN2" s="174"/>
      <c r="AO2" s="174"/>
      <c r="AP2" s="174"/>
      <c r="AQ2" s="174"/>
      <c r="AR2" s="175"/>
    </row>
    <row r="3" spans="1:109" ht="27.75" customHeight="1">
      <c r="A3" s="89"/>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173"/>
      <c r="AM3" s="174"/>
      <c r="AN3" s="174"/>
      <c r="AO3" s="174"/>
      <c r="AP3" s="174"/>
      <c r="AQ3" s="174"/>
      <c r="AR3" s="175"/>
    </row>
    <row r="4" spans="1:109" s="24" customFormat="1" ht="12.75" customHeight="1">
      <c r="A4" s="22"/>
      <c r="B4" s="91" t="s">
        <v>91</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8"/>
      <c r="AH4" s="8"/>
      <c r="AI4" s="8"/>
      <c r="AJ4" s="8"/>
      <c r="AK4" s="8"/>
      <c r="AL4" s="173"/>
      <c r="AM4" s="174"/>
      <c r="AN4" s="174"/>
      <c r="AO4" s="174"/>
      <c r="AP4" s="174"/>
      <c r="AQ4" s="174"/>
      <c r="AR4" s="175"/>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row>
    <row r="5" spans="1:109" s="24" customFormat="1" ht="12.75" customHeight="1">
      <c r="A5" s="23"/>
      <c r="B5" s="91" t="s">
        <v>2</v>
      </c>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8"/>
      <c r="AH5" s="8"/>
      <c r="AI5" s="8"/>
      <c r="AJ5" s="8"/>
      <c r="AK5" s="8"/>
      <c r="AL5" s="173"/>
      <c r="AM5" s="174"/>
      <c r="AN5" s="174"/>
      <c r="AO5" s="174"/>
      <c r="AP5" s="174"/>
      <c r="AQ5" s="174"/>
      <c r="AR5" s="175"/>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row>
    <row r="6" spans="1:109" s="24" customFormat="1" ht="12.75" customHeight="1">
      <c r="A6" s="23"/>
      <c r="B6" s="25" t="s">
        <v>3</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8"/>
      <c r="AH6" s="8"/>
      <c r="AI6" s="8"/>
      <c r="AJ6" s="8"/>
      <c r="AK6" s="8"/>
      <c r="AL6" s="173"/>
      <c r="AM6" s="174"/>
      <c r="AN6" s="174"/>
      <c r="AO6" s="174"/>
      <c r="AP6" s="174"/>
      <c r="AQ6" s="174"/>
      <c r="AR6" s="175"/>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row>
    <row r="7" spans="1:109" s="24" customFormat="1" ht="12.75" customHeight="1">
      <c r="A7" s="22"/>
      <c r="B7" s="91" t="s">
        <v>93</v>
      </c>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8"/>
      <c r="AH7" s="8"/>
      <c r="AI7" s="8"/>
      <c r="AJ7" s="8"/>
      <c r="AK7" s="8"/>
      <c r="AL7" s="173"/>
      <c r="AM7" s="174"/>
      <c r="AN7" s="174"/>
      <c r="AO7" s="174"/>
      <c r="AP7" s="174"/>
      <c r="AQ7" s="174"/>
      <c r="AR7" s="175"/>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row>
    <row r="8" spans="1:109" s="27" customFormat="1" ht="19.5" customHeight="1">
      <c r="A8" s="26">
        <v>1</v>
      </c>
      <c r="B8" s="105" t="s">
        <v>4</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row>
    <row r="9" spans="1:109" s="27" customFormat="1">
      <c r="A9" s="28"/>
      <c r="B9" s="29"/>
      <c r="C9" s="30"/>
      <c r="D9" s="30"/>
      <c r="E9" s="30"/>
      <c r="F9" s="30"/>
      <c r="G9" s="30"/>
      <c r="H9" s="30"/>
      <c r="I9" s="30"/>
      <c r="J9" s="30"/>
      <c r="K9" s="30"/>
      <c r="L9" s="30"/>
      <c r="M9" s="30"/>
      <c r="N9" s="30"/>
      <c r="O9" s="30"/>
      <c r="P9" s="30"/>
      <c r="Q9" s="30"/>
      <c r="R9" s="30"/>
      <c r="S9" s="30"/>
      <c r="T9" s="30"/>
      <c r="U9" s="30"/>
      <c r="V9" s="30"/>
      <c r="W9" s="30"/>
      <c r="X9" s="30"/>
      <c r="Y9" s="30"/>
      <c r="Z9" s="30"/>
      <c r="AA9" s="29"/>
      <c r="AB9" s="29"/>
      <c r="AC9" s="29"/>
      <c r="AD9" s="29"/>
      <c r="AE9" s="29"/>
      <c r="AF9" s="29"/>
      <c r="AG9" s="31"/>
      <c r="AH9" s="32"/>
      <c r="AI9" s="32"/>
      <c r="AJ9" s="32"/>
      <c r="AK9" s="33"/>
      <c r="AL9" s="33"/>
      <c r="AM9" s="33"/>
      <c r="AN9" s="33"/>
      <c r="AO9" s="33"/>
      <c r="AP9" s="33"/>
      <c r="AQ9" s="33"/>
      <c r="AR9" s="34"/>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row>
    <row r="10" spans="1:109" s="27" customFormat="1" ht="12" customHeight="1">
      <c r="A10" s="28"/>
      <c r="B10" s="101" t="s">
        <v>101</v>
      </c>
      <c r="C10" s="101"/>
      <c r="D10" s="101"/>
      <c r="E10" s="101"/>
      <c r="F10" s="101"/>
      <c r="G10" s="30"/>
      <c r="H10" s="92" t="s">
        <v>150</v>
      </c>
      <c r="I10" s="93"/>
      <c r="J10" s="93"/>
      <c r="K10" s="93"/>
      <c r="L10" s="93"/>
      <c r="M10" s="93"/>
      <c r="N10" s="94"/>
      <c r="O10" s="102" t="s">
        <v>102</v>
      </c>
      <c r="P10" s="101"/>
      <c r="Q10" s="101"/>
      <c r="R10" s="101"/>
      <c r="S10" s="101"/>
      <c r="T10" s="103"/>
      <c r="U10" s="92" t="s">
        <v>151</v>
      </c>
      <c r="V10" s="93"/>
      <c r="W10" s="93"/>
      <c r="X10" s="93"/>
      <c r="Y10" s="93"/>
      <c r="Z10" s="93"/>
      <c r="AA10" s="94"/>
      <c r="AB10" s="35"/>
      <c r="AC10" s="104" t="s">
        <v>103</v>
      </c>
      <c r="AD10" s="104"/>
      <c r="AE10" s="104"/>
      <c r="AF10" s="104"/>
      <c r="AG10" s="104"/>
      <c r="AH10" s="104"/>
      <c r="AI10" s="36"/>
      <c r="AJ10" s="92" t="s">
        <v>135</v>
      </c>
      <c r="AK10" s="93"/>
      <c r="AL10" s="93"/>
      <c r="AM10" s="93"/>
      <c r="AN10" s="93"/>
      <c r="AO10" s="93"/>
      <c r="AP10" s="94"/>
      <c r="AQ10" s="33"/>
      <c r="AR10" s="34"/>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row>
    <row r="11" spans="1:109" s="27" customFormat="1">
      <c r="A11" s="37"/>
      <c r="B11" s="101"/>
      <c r="C11" s="101"/>
      <c r="D11" s="101"/>
      <c r="E11" s="101"/>
      <c r="F11" s="101"/>
      <c r="G11" s="30"/>
      <c r="H11" s="95"/>
      <c r="I11" s="96"/>
      <c r="J11" s="96"/>
      <c r="K11" s="96"/>
      <c r="L11" s="96"/>
      <c r="M11" s="96"/>
      <c r="N11" s="97"/>
      <c r="O11" s="102"/>
      <c r="P11" s="101"/>
      <c r="Q11" s="101"/>
      <c r="R11" s="101"/>
      <c r="S11" s="101"/>
      <c r="T11" s="103"/>
      <c r="U11" s="95"/>
      <c r="V11" s="96"/>
      <c r="W11" s="96"/>
      <c r="X11" s="96"/>
      <c r="Y11" s="96"/>
      <c r="Z11" s="96"/>
      <c r="AA11" s="97"/>
      <c r="AB11" s="29"/>
      <c r="AC11" s="104"/>
      <c r="AD11" s="104"/>
      <c r="AE11" s="104"/>
      <c r="AF11" s="104"/>
      <c r="AG11" s="104"/>
      <c r="AH11" s="104"/>
      <c r="AI11" s="36"/>
      <c r="AJ11" s="95"/>
      <c r="AK11" s="96"/>
      <c r="AL11" s="96"/>
      <c r="AM11" s="96"/>
      <c r="AN11" s="96"/>
      <c r="AO11" s="96"/>
      <c r="AP11" s="97"/>
      <c r="AQ11" s="33"/>
      <c r="AR11" s="34"/>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row>
    <row r="12" spans="1:109" s="27" customFormat="1">
      <c r="A12" s="38"/>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40"/>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row>
    <row r="13" spans="1:109" s="27" customFormat="1" ht="18" customHeight="1">
      <c r="A13" s="41">
        <f>A8+1</f>
        <v>2</v>
      </c>
      <c r="B13" s="98" t="s">
        <v>99</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42"/>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row>
    <row r="14" spans="1:109" s="27" customFormat="1" ht="23.25" customHeight="1">
      <c r="A14" s="43"/>
      <c r="B14" s="99" t="s">
        <v>104</v>
      </c>
      <c r="C14" s="99"/>
      <c r="D14" s="99"/>
      <c r="E14" s="99"/>
      <c r="F14" s="99"/>
      <c r="G14" s="99"/>
      <c r="H14" s="99"/>
      <c r="I14" s="99"/>
      <c r="J14" s="99"/>
      <c r="K14" s="99"/>
      <c r="L14" s="99"/>
      <c r="M14" s="99"/>
      <c r="N14" s="99"/>
      <c r="O14" s="99"/>
      <c r="P14" s="31"/>
      <c r="Q14" s="100" t="s">
        <v>105</v>
      </c>
      <c r="R14" s="100"/>
      <c r="S14" s="100"/>
      <c r="T14" s="100"/>
      <c r="U14" s="100"/>
      <c r="V14" s="100"/>
      <c r="W14" s="100"/>
      <c r="X14" s="31"/>
      <c r="Y14" s="100" t="s">
        <v>106</v>
      </c>
      <c r="Z14" s="100"/>
      <c r="AA14" s="100"/>
      <c r="AB14" s="100"/>
      <c r="AC14" s="100"/>
      <c r="AD14" s="100"/>
      <c r="AE14" s="100"/>
      <c r="AF14" s="31"/>
      <c r="AG14" s="100" t="s">
        <v>107</v>
      </c>
      <c r="AH14" s="100"/>
      <c r="AI14" s="100"/>
      <c r="AJ14" s="100"/>
      <c r="AK14" s="100"/>
      <c r="AL14" s="44"/>
      <c r="AM14" s="100" t="s">
        <v>108</v>
      </c>
      <c r="AN14" s="100"/>
      <c r="AO14" s="100"/>
      <c r="AP14" s="100"/>
      <c r="AQ14" s="100"/>
      <c r="AR14" s="42"/>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row>
    <row r="15" spans="1:109" s="27" customFormat="1" ht="18" customHeight="1">
      <c r="A15" s="28"/>
      <c r="B15" s="119" t="s">
        <v>152</v>
      </c>
      <c r="C15" s="120"/>
      <c r="D15" s="120"/>
      <c r="E15" s="120"/>
      <c r="F15" s="120"/>
      <c r="G15" s="120"/>
      <c r="H15" s="120"/>
      <c r="I15" s="120"/>
      <c r="J15" s="120"/>
      <c r="K15" s="120"/>
      <c r="L15" s="120"/>
      <c r="M15" s="120"/>
      <c r="N15" s="120"/>
      <c r="O15" s="121"/>
      <c r="P15" s="45"/>
      <c r="Q15" s="122" t="s">
        <v>136</v>
      </c>
      <c r="R15" s="123"/>
      <c r="S15" s="122" t="s">
        <v>137</v>
      </c>
      <c r="T15" s="123"/>
      <c r="U15" s="122" t="s">
        <v>138</v>
      </c>
      <c r="V15" s="124"/>
      <c r="W15" s="123"/>
      <c r="X15" s="36"/>
      <c r="Y15" s="119" t="s">
        <v>139</v>
      </c>
      <c r="Z15" s="120"/>
      <c r="AA15" s="120"/>
      <c r="AB15" s="120"/>
      <c r="AC15" s="120"/>
      <c r="AD15" s="120"/>
      <c r="AE15" s="121"/>
      <c r="AF15" s="31"/>
      <c r="AG15" s="125" t="s">
        <v>140</v>
      </c>
      <c r="AH15" s="126"/>
      <c r="AI15" s="126"/>
      <c r="AJ15" s="126"/>
      <c r="AK15" s="127"/>
      <c r="AL15" s="46"/>
      <c r="AM15" s="108" t="s">
        <v>141</v>
      </c>
      <c r="AN15" s="109"/>
      <c r="AO15" s="109"/>
      <c r="AP15" s="109"/>
      <c r="AQ15" s="110"/>
      <c r="AR15" s="42"/>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row>
    <row r="16" spans="1:109" s="27" customFormat="1" ht="24.75" customHeight="1">
      <c r="A16" s="47"/>
      <c r="B16" s="48" t="s">
        <v>110</v>
      </c>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107" t="s">
        <v>5</v>
      </c>
      <c r="AH16" s="107"/>
      <c r="AI16" s="107"/>
      <c r="AJ16" s="107"/>
      <c r="AK16" s="107"/>
      <c r="AL16" s="44"/>
      <c r="AM16" s="107" t="s">
        <v>109</v>
      </c>
      <c r="AN16" s="107"/>
      <c r="AO16" s="107"/>
      <c r="AP16" s="107"/>
      <c r="AQ16" s="107"/>
      <c r="AR16" s="42"/>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row>
    <row r="17" spans="1:109" s="27" customFormat="1" ht="18" customHeight="1">
      <c r="A17" s="28"/>
      <c r="B17" s="111" t="s">
        <v>154</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3"/>
      <c r="AF17" s="31"/>
      <c r="AG17" s="114"/>
      <c r="AH17" s="115"/>
      <c r="AI17" s="115"/>
      <c r="AJ17" s="115"/>
      <c r="AK17" s="116"/>
      <c r="AL17" s="46"/>
      <c r="AM17" s="114" t="s">
        <v>153</v>
      </c>
      <c r="AN17" s="117"/>
      <c r="AO17" s="117"/>
      <c r="AP17" s="117"/>
      <c r="AQ17" s="118"/>
      <c r="AR17" s="42"/>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row>
    <row r="18" spans="1:109" s="27" customFormat="1" ht="29.25" customHeight="1">
      <c r="A18" s="47"/>
      <c r="B18" s="48" t="s">
        <v>111</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100" t="s">
        <v>6</v>
      </c>
      <c r="AH18" s="100"/>
      <c r="AI18" s="100"/>
      <c r="AJ18" s="100"/>
      <c r="AK18" s="100"/>
      <c r="AL18" s="100"/>
      <c r="AM18" s="100"/>
      <c r="AN18" s="100"/>
      <c r="AO18" s="100"/>
      <c r="AP18" s="100"/>
      <c r="AQ18" s="100"/>
      <c r="AR18" s="42"/>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row>
    <row r="19" spans="1:109" s="27" customFormat="1" ht="18" customHeight="1">
      <c r="A19" s="28"/>
      <c r="B19" s="111" t="s">
        <v>154</v>
      </c>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3"/>
      <c r="AF19" s="31"/>
      <c r="AG19" s="125" t="s">
        <v>142</v>
      </c>
      <c r="AH19" s="126"/>
      <c r="AI19" s="126"/>
      <c r="AJ19" s="126"/>
      <c r="AK19" s="126"/>
      <c r="AL19" s="126"/>
      <c r="AM19" s="126"/>
      <c r="AN19" s="126"/>
      <c r="AO19" s="126"/>
      <c r="AP19" s="126"/>
      <c r="AQ19" s="127"/>
      <c r="AR19" s="42"/>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row>
    <row r="20" spans="1:109" s="27" customFormat="1" ht="18" customHeight="1">
      <c r="A20" s="43"/>
      <c r="B20" s="128" t="s">
        <v>112</v>
      </c>
      <c r="C20" s="128"/>
      <c r="D20" s="128"/>
      <c r="E20" s="128"/>
      <c r="F20" s="128"/>
      <c r="G20" s="128"/>
      <c r="H20" s="128"/>
      <c r="I20" s="128"/>
      <c r="J20" s="128"/>
      <c r="K20" s="128"/>
      <c r="L20" s="128"/>
      <c r="M20" s="128"/>
      <c r="N20" s="128"/>
      <c r="O20" s="128"/>
      <c r="P20" s="31"/>
      <c r="Q20" s="107" t="s">
        <v>113</v>
      </c>
      <c r="R20" s="107"/>
      <c r="S20" s="107"/>
      <c r="T20" s="107"/>
      <c r="U20" s="107"/>
      <c r="V20" s="107"/>
      <c r="W20" s="107"/>
      <c r="X20" s="31"/>
      <c r="Y20" s="107" t="s">
        <v>114</v>
      </c>
      <c r="Z20" s="107"/>
      <c r="AA20" s="107"/>
      <c r="AB20" s="107"/>
      <c r="AC20" s="107"/>
      <c r="AD20" s="107"/>
      <c r="AE20" s="107"/>
      <c r="AF20" s="49"/>
      <c r="AG20" s="107" t="s">
        <v>115</v>
      </c>
      <c r="AH20" s="107"/>
      <c r="AI20" s="107"/>
      <c r="AJ20" s="107"/>
      <c r="AK20" s="107"/>
      <c r="AL20" s="49"/>
      <c r="AM20" s="107" t="s">
        <v>116</v>
      </c>
      <c r="AN20" s="107"/>
      <c r="AO20" s="107"/>
      <c r="AP20" s="107"/>
      <c r="AQ20" s="107"/>
      <c r="AR20" s="42"/>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row>
    <row r="21" spans="1:109" s="27" customFormat="1" ht="18" customHeight="1">
      <c r="A21" s="28"/>
      <c r="B21" s="208" t="s">
        <v>155</v>
      </c>
      <c r="C21" s="130"/>
      <c r="D21" s="130"/>
      <c r="E21" s="130"/>
      <c r="F21" s="130"/>
      <c r="G21" s="130"/>
      <c r="H21" s="130"/>
      <c r="I21" s="130"/>
      <c r="J21" s="130"/>
      <c r="K21" s="130"/>
      <c r="L21" s="130"/>
      <c r="M21" s="130"/>
      <c r="N21" s="130"/>
      <c r="O21" s="130"/>
      <c r="P21" s="45"/>
      <c r="Q21" s="122"/>
      <c r="R21" s="124"/>
      <c r="S21" s="124"/>
      <c r="T21" s="124"/>
      <c r="U21" s="124"/>
      <c r="V21" s="124"/>
      <c r="W21" s="123"/>
      <c r="X21" s="36"/>
      <c r="Y21" s="119"/>
      <c r="Z21" s="120"/>
      <c r="AA21" s="120"/>
      <c r="AB21" s="120"/>
      <c r="AC21" s="120"/>
      <c r="AD21" s="120"/>
      <c r="AE21" s="121"/>
      <c r="AF21" s="31"/>
      <c r="AG21" s="108"/>
      <c r="AH21" s="109"/>
      <c r="AI21" s="109"/>
      <c r="AJ21" s="109"/>
      <c r="AK21" s="110"/>
      <c r="AL21" s="46"/>
      <c r="AM21" s="108"/>
      <c r="AN21" s="109"/>
      <c r="AO21" s="109"/>
      <c r="AP21" s="109"/>
      <c r="AQ21" s="110"/>
      <c r="AR21" s="42"/>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row>
    <row r="22" spans="1:109" s="27" customFormat="1" ht="18" customHeight="1">
      <c r="A22" s="47"/>
      <c r="B22" s="50" t="s">
        <v>117</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107" t="s">
        <v>118</v>
      </c>
      <c r="AH22" s="107"/>
      <c r="AI22" s="107"/>
      <c r="AJ22" s="107"/>
      <c r="AK22" s="107"/>
      <c r="AL22" s="44"/>
      <c r="AM22" s="107" t="s">
        <v>119</v>
      </c>
      <c r="AN22" s="107"/>
      <c r="AO22" s="107"/>
      <c r="AP22" s="107"/>
      <c r="AQ22" s="107"/>
      <c r="AR22" s="42"/>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row>
    <row r="23" spans="1:109" s="27" customFormat="1" ht="18" customHeight="1">
      <c r="A23" s="28"/>
      <c r="B23" s="111" t="s">
        <v>156</v>
      </c>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3"/>
      <c r="AF23" s="31"/>
      <c r="AG23" s="125">
        <v>987654123</v>
      </c>
      <c r="AH23" s="126"/>
      <c r="AI23" s="126"/>
      <c r="AJ23" s="126"/>
      <c r="AK23" s="127"/>
      <c r="AL23" s="51"/>
      <c r="AM23" s="108" t="s">
        <v>143</v>
      </c>
      <c r="AN23" s="109"/>
      <c r="AO23" s="109"/>
      <c r="AP23" s="109"/>
      <c r="AQ23" s="110"/>
      <c r="AR23" s="42"/>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row>
    <row r="24" spans="1:109" s="27" customFormat="1" ht="18" customHeight="1">
      <c r="A24" s="43"/>
      <c r="B24" s="100" t="s">
        <v>123</v>
      </c>
      <c r="C24" s="100"/>
      <c r="D24" s="100"/>
      <c r="E24" s="100"/>
      <c r="F24" s="100"/>
      <c r="G24" s="100"/>
      <c r="H24" s="100"/>
      <c r="I24" s="100"/>
      <c r="J24" s="100"/>
      <c r="K24" s="100"/>
      <c r="L24" s="100"/>
      <c r="M24" s="129"/>
      <c r="N24" s="129"/>
      <c r="O24" s="129"/>
      <c r="P24" s="129"/>
      <c r="Q24" s="129"/>
      <c r="R24" s="129"/>
      <c r="S24" s="129"/>
      <c r="T24" s="129"/>
      <c r="U24" s="129"/>
      <c r="V24" s="129"/>
      <c r="W24" s="129"/>
      <c r="X24" s="129"/>
      <c r="Y24" s="129"/>
      <c r="Z24" s="129"/>
      <c r="AA24" s="129"/>
      <c r="AB24" s="129"/>
      <c r="AC24" s="129"/>
      <c r="AD24" s="129"/>
      <c r="AE24" s="129"/>
      <c r="AF24" s="32"/>
      <c r="AG24" s="50"/>
      <c r="AH24" s="50"/>
      <c r="AI24" s="50"/>
      <c r="AJ24" s="50"/>
      <c r="AK24" s="50"/>
      <c r="AL24" s="50"/>
      <c r="AM24" s="50"/>
      <c r="AN24" s="50"/>
      <c r="AO24" s="50"/>
      <c r="AP24" s="50"/>
      <c r="AQ24" s="50"/>
      <c r="AR24" s="42"/>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row>
    <row r="25" spans="1:109" s="27" customFormat="1" ht="18" customHeight="1">
      <c r="A25" s="50"/>
      <c r="B25" s="134">
        <v>8000000</v>
      </c>
      <c r="C25" s="135"/>
      <c r="D25" s="135"/>
      <c r="E25" s="135"/>
      <c r="F25" s="135"/>
      <c r="G25" s="135"/>
      <c r="H25" s="135"/>
      <c r="I25" s="135"/>
      <c r="J25" s="135"/>
      <c r="K25" s="135"/>
      <c r="L25" s="136"/>
      <c r="M25" s="52" t="s">
        <v>122</v>
      </c>
      <c r="N25" s="50"/>
      <c r="O25" s="50"/>
      <c r="P25" s="50"/>
      <c r="Q25" s="50"/>
      <c r="R25" s="50"/>
      <c r="S25" s="50"/>
      <c r="T25" s="50"/>
      <c r="U25" s="50"/>
      <c r="V25" s="50"/>
      <c r="W25" s="50"/>
      <c r="X25" s="50"/>
      <c r="Y25" s="50"/>
      <c r="Z25" s="50"/>
      <c r="AA25" s="50"/>
      <c r="AB25" s="50"/>
      <c r="AC25" s="50"/>
      <c r="AD25" s="50"/>
      <c r="AE25" s="50"/>
      <c r="AF25" s="32"/>
      <c r="AG25" s="50"/>
      <c r="AH25" s="50"/>
      <c r="AI25" s="50"/>
      <c r="AJ25" s="50"/>
      <c r="AK25" s="50"/>
      <c r="AL25" s="50"/>
      <c r="AM25" s="50"/>
      <c r="AN25" s="50"/>
      <c r="AO25" s="50"/>
      <c r="AP25" s="50"/>
      <c r="AQ25" s="50"/>
      <c r="AR25" s="42"/>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row>
    <row r="26" spans="1:109" s="27" customFormat="1">
      <c r="A26" s="53"/>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0"/>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row>
    <row r="27" spans="1:109" s="27" customFormat="1" ht="15.75" customHeight="1">
      <c r="A27" s="41">
        <f>A13+1</f>
        <v>3</v>
      </c>
      <c r="B27" s="98" t="s">
        <v>100</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42"/>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row>
    <row r="28" spans="1:109" s="27" customFormat="1" ht="15.75" customHeight="1">
      <c r="A28" s="43"/>
      <c r="B28" s="137" t="s">
        <v>125</v>
      </c>
      <c r="C28" s="137"/>
      <c r="D28" s="137"/>
      <c r="E28" s="137"/>
      <c r="F28" s="137"/>
      <c r="G28" s="137"/>
      <c r="H28" s="137"/>
      <c r="I28" s="137"/>
      <c r="J28" s="137"/>
      <c r="K28" s="31"/>
      <c r="L28" s="137" t="s">
        <v>126</v>
      </c>
      <c r="M28" s="137"/>
      <c r="N28" s="137"/>
      <c r="O28" s="137"/>
      <c r="P28" s="31"/>
      <c r="Q28" s="137" t="s">
        <v>127</v>
      </c>
      <c r="R28" s="137"/>
      <c r="S28" s="137"/>
      <c r="T28" s="137"/>
      <c r="U28" s="137"/>
      <c r="V28" s="137"/>
      <c r="W28" s="137"/>
      <c r="X28" s="31"/>
      <c r="Y28" s="137" t="s">
        <v>128</v>
      </c>
      <c r="Z28" s="137"/>
      <c r="AA28" s="137"/>
      <c r="AB28" s="137"/>
      <c r="AC28" s="137"/>
      <c r="AD28" s="137"/>
      <c r="AE28" s="137"/>
      <c r="AF28" s="31"/>
      <c r="AG28" s="137" t="s">
        <v>129</v>
      </c>
      <c r="AH28" s="137"/>
      <c r="AI28" s="137"/>
      <c r="AJ28" s="137"/>
      <c r="AK28" s="137"/>
      <c r="AL28" s="44"/>
      <c r="AM28" s="137" t="s">
        <v>130</v>
      </c>
      <c r="AN28" s="137"/>
      <c r="AO28" s="137"/>
      <c r="AP28" s="137"/>
      <c r="AQ28" s="137"/>
      <c r="AR28" s="42"/>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row>
    <row r="29" spans="1:109" s="27" customFormat="1" ht="15.75" customHeight="1">
      <c r="A29" s="43"/>
      <c r="B29" s="100"/>
      <c r="C29" s="100"/>
      <c r="D29" s="100"/>
      <c r="E29" s="100"/>
      <c r="F29" s="100"/>
      <c r="G29" s="100"/>
      <c r="H29" s="100"/>
      <c r="I29" s="100"/>
      <c r="J29" s="100"/>
      <c r="K29" s="31"/>
      <c r="L29" s="100"/>
      <c r="M29" s="100"/>
      <c r="N29" s="100"/>
      <c r="O29" s="100"/>
      <c r="P29" s="31"/>
      <c r="Q29" s="100"/>
      <c r="R29" s="100"/>
      <c r="S29" s="100"/>
      <c r="T29" s="100"/>
      <c r="U29" s="100"/>
      <c r="V29" s="100"/>
      <c r="W29" s="100"/>
      <c r="X29" s="31"/>
      <c r="Y29" s="100" t="s">
        <v>9</v>
      </c>
      <c r="Z29" s="100"/>
      <c r="AA29" s="100"/>
      <c r="AB29" s="54" t="s">
        <v>10</v>
      </c>
      <c r="AC29" s="100" t="s">
        <v>11</v>
      </c>
      <c r="AD29" s="100"/>
      <c r="AE29" s="100"/>
      <c r="AF29" s="31"/>
      <c r="AG29" s="100"/>
      <c r="AH29" s="100"/>
      <c r="AI29" s="100"/>
      <c r="AJ29" s="100"/>
      <c r="AK29" s="100"/>
      <c r="AL29" s="44"/>
      <c r="AM29" s="100"/>
      <c r="AN29" s="100"/>
      <c r="AO29" s="100"/>
      <c r="AP29" s="100"/>
      <c r="AQ29" s="100"/>
      <c r="AR29" s="42"/>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row>
    <row r="30" spans="1:109" s="27" customFormat="1" ht="15.75" customHeight="1">
      <c r="A30" s="28"/>
      <c r="B30" s="119"/>
      <c r="C30" s="120"/>
      <c r="D30" s="120"/>
      <c r="E30" s="120"/>
      <c r="F30" s="120"/>
      <c r="G30" s="120"/>
      <c r="H30" s="120"/>
      <c r="I30" s="120"/>
      <c r="J30" s="121"/>
      <c r="K30" s="31"/>
      <c r="L30" s="108" t="s">
        <v>144</v>
      </c>
      <c r="M30" s="109"/>
      <c r="N30" s="109"/>
      <c r="O30" s="110"/>
      <c r="P30" s="31"/>
      <c r="Q30" s="131"/>
      <c r="R30" s="132"/>
      <c r="S30" s="132"/>
      <c r="T30" s="132"/>
      <c r="U30" s="132"/>
      <c r="V30" s="132"/>
      <c r="W30" s="133"/>
      <c r="X30" s="36"/>
      <c r="Y30" s="131"/>
      <c r="Z30" s="132"/>
      <c r="AA30" s="133"/>
      <c r="AB30" s="55"/>
      <c r="AC30" s="131"/>
      <c r="AD30" s="132"/>
      <c r="AE30" s="133"/>
      <c r="AF30" s="31"/>
      <c r="AG30" s="108"/>
      <c r="AH30" s="126"/>
      <c r="AI30" s="126"/>
      <c r="AJ30" s="126"/>
      <c r="AK30" s="127"/>
      <c r="AL30" s="46"/>
      <c r="AM30" s="108"/>
      <c r="AN30" s="109"/>
      <c r="AO30" s="109"/>
      <c r="AP30" s="109"/>
      <c r="AQ30" s="110"/>
      <c r="AR30" s="42"/>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row>
    <row r="31" spans="1:109" s="27" customFormat="1" ht="15.75" customHeight="1">
      <c r="A31" s="28"/>
      <c r="B31" s="119"/>
      <c r="C31" s="120"/>
      <c r="D31" s="120"/>
      <c r="E31" s="120"/>
      <c r="F31" s="120"/>
      <c r="G31" s="120"/>
      <c r="H31" s="120"/>
      <c r="I31" s="120"/>
      <c r="J31" s="121"/>
      <c r="K31" s="31"/>
      <c r="L31" s="108" t="s">
        <v>145</v>
      </c>
      <c r="M31" s="109"/>
      <c r="N31" s="109"/>
      <c r="O31" s="110"/>
      <c r="P31" s="31"/>
      <c r="Q31" s="131" t="s">
        <v>146</v>
      </c>
      <c r="R31" s="132"/>
      <c r="S31" s="132"/>
      <c r="T31" s="132"/>
      <c r="U31" s="132"/>
      <c r="V31" s="132"/>
      <c r="W31" s="133"/>
      <c r="X31" s="36"/>
      <c r="Y31" s="131"/>
      <c r="Z31" s="132"/>
      <c r="AA31" s="133"/>
      <c r="AB31" s="55"/>
      <c r="AC31" s="131"/>
      <c r="AD31" s="132"/>
      <c r="AE31" s="133"/>
      <c r="AF31" s="31"/>
      <c r="AG31" s="125"/>
      <c r="AH31" s="126"/>
      <c r="AI31" s="126"/>
      <c r="AJ31" s="126"/>
      <c r="AK31" s="127"/>
      <c r="AL31" s="46"/>
      <c r="AM31" s="108"/>
      <c r="AN31" s="109"/>
      <c r="AO31" s="109"/>
      <c r="AP31" s="109"/>
      <c r="AQ31" s="110"/>
      <c r="AR31" s="42"/>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row>
    <row r="32" spans="1:109" s="27" customFormat="1" ht="15.75" customHeight="1">
      <c r="A32" s="28"/>
      <c r="B32" s="119"/>
      <c r="C32" s="120"/>
      <c r="D32" s="120"/>
      <c r="E32" s="120"/>
      <c r="F32" s="120"/>
      <c r="G32" s="120"/>
      <c r="H32" s="120"/>
      <c r="I32" s="120"/>
      <c r="J32" s="121"/>
      <c r="K32" s="31"/>
      <c r="L32" s="108"/>
      <c r="M32" s="109"/>
      <c r="N32" s="109"/>
      <c r="O32" s="110"/>
      <c r="P32" s="31"/>
      <c r="Q32" s="131"/>
      <c r="R32" s="132"/>
      <c r="S32" s="132"/>
      <c r="T32" s="132"/>
      <c r="U32" s="132"/>
      <c r="V32" s="132"/>
      <c r="W32" s="133"/>
      <c r="X32" s="36"/>
      <c r="Y32" s="131"/>
      <c r="Z32" s="132"/>
      <c r="AA32" s="133"/>
      <c r="AB32" s="55"/>
      <c r="AC32" s="131"/>
      <c r="AD32" s="132"/>
      <c r="AE32" s="133"/>
      <c r="AF32" s="31"/>
      <c r="AG32" s="125"/>
      <c r="AH32" s="126"/>
      <c r="AI32" s="126"/>
      <c r="AJ32" s="126"/>
      <c r="AK32" s="127"/>
      <c r="AL32" s="46"/>
      <c r="AM32" s="108"/>
      <c r="AN32" s="109"/>
      <c r="AO32" s="109"/>
      <c r="AP32" s="109"/>
      <c r="AQ32" s="110"/>
      <c r="AR32" s="42"/>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row>
    <row r="33" spans="1:109" s="27" customFormat="1" ht="15.75" customHeight="1">
      <c r="A33" s="28"/>
      <c r="B33" s="119"/>
      <c r="C33" s="120"/>
      <c r="D33" s="120"/>
      <c r="E33" s="120"/>
      <c r="F33" s="120"/>
      <c r="G33" s="120"/>
      <c r="H33" s="120"/>
      <c r="I33" s="120"/>
      <c r="J33" s="121"/>
      <c r="K33" s="31"/>
      <c r="L33" s="108"/>
      <c r="M33" s="109"/>
      <c r="N33" s="109"/>
      <c r="O33" s="110"/>
      <c r="P33" s="31"/>
      <c r="Q33" s="131"/>
      <c r="R33" s="132"/>
      <c r="S33" s="132"/>
      <c r="T33" s="132"/>
      <c r="U33" s="132"/>
      <c r="V33" s="132"/>
      <c r="W33" s="133"/>
      <c r="X33" s="36"/>
      <c r="Y33" s="131"/>
      <c r="Z33" s="132"/>
      <c r="AA33" s="133"/>
      <c r="AB33" s="55"/>
      <c r="AC33" s="131"/>
      <c r="AD33" s="132"/>
      <c r="AE33" s="133"/>
      <c r="AF33" s="31"/>
      <c r="AG33" s="125"/>
      <c r="AH33" s="126"/>
      <c r="AI33" s="126"/>
      <c r="AJ33" s="126"/>
      <c r="AK33" s="127"/>
      <c r="AL33" s="46"/>
      <c r="AM33" s="108"/>
      <c r="AN33" s="109"/>
      <c r="AO33" s="109"/>
      <c r="AP33" s="109"/>
      <c r="AQ33" s="110"/>
      <c r="AR33" s="42"/>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row>
    <row r="34" spans="1:109" s="27" customFormat="1" ht="15.75" customHeight="1">
      <c r="A34" s="56"/>
      <c r="B34" s="138" t="s">
        <v>120</v>
      </c>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42"/>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row>
    <row r="35" spans="1:109" s="27" customFormat="1" ht="15.75" customHeight="1">
      <c r="A35" s="47"/>
      <c r="B35" s="57"/>
      <c r="C35" s="57"/>
      <c r="D35" s="57"/>
      <c r="E35" s="57"/>
      <c r="F35" s="57"/>
      <c r="G35" s="57"/>
      <c r="H35" s="57"/>
      <c r="I35" s="57"/>
      <c r="J35" s="57"/>
      <c r="K35" s="57"/>
      <c r="L35" s="57"/>
      <c r="M35" s="57"/>
      <c r="N35" s="57"/>
      <c r="O35" s="57"/>
      <c r="P35" s="57"/>
      <c r="Q35" s="57"/>
      <c r="R35" s="57"/>
      <c r="S35" s="57"/>
      <c r="T35" s="31"/>
      <c r="U35" s="137" t="s">
        <v>12</v>
      </c>
      <c r="V35" s="137"/>
      <c r="W35" s="137"/>
      <c r="X35" s="137"/>
      <c r="Y35" s="137"/>
      <c r="Z35" s="44"/>
      <c r="AA35" s="137" t="s">
        <v>13</v>
      </c>
      <c r="AB35" s="137"/>
      <c r="AC35" s="137"/>
      <c r="AD35" s="137"/>
      <c r="AE35" s="137"/>
      <c r="AF35" s="48"/>
      <c r="AG35" s="137" t="s">
        <v>14</v>
      </c>
      <c r="AH35" s="137"/>
      <c r="AI35" s="137"/>
      <c r="AJ35" s="137"/>
      <c r="AK35" s="137"/>
      <c r="AL35" s="44"/>
      <c r="AM35" s="137" t="s">
        <v>15</v>
      </c>
      <c r="AN35" s="137"/>
      <c r="AO35" s="137"/>
      <c r="AP35" s="137"/>
      <c r="AQ35" s="137"/>
      <c r="AR35" s="42"/>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row>
    <row r="36" spans="1:109" s="27" customFormat="1" ht="15.75" customHeight="1">
      <c r="A36" s="28"/>
      <c r="B36" s="139" t="s">
        <v>131</v>
      </c>
      <c r="C36" s="139"/>
      <c r="D36" s="139"/>
      <c r="E36" s="139"/>
      <c r="F36" s="139"/>
      <c r="G36" s="139"/>
      <c r="H36" s="139"/>
      <c r="I36" s="139"/>
      <c r="J36" s="139"/>
      <c r="K36" s="139"/>
      <c r="L36" s="139"/>
      <c r="M36" s="139"/>
      <c r="N36" s="139"/>
      <c r="O36" s="139"/>
      <c r="P36" s="139"/>
      <c r="Q36" s="139"/>
      <c r="R36" s="139"/>
      <c r="S36" s="139"/>
      <c r="T36" s="58"/>
      <c r="U36" s="140" t="s">
        <v>147</v>
      </c>
      <c r="V36" s="141"/>
      <c r="W36" s="141"/>
      <c r="X36" s="141"/>
      <c r="Y36" s="142"/>
      <c r="Z36" s="51"/>
      <c r="AA36" s="108" t="s">
        <v>147</v>
      </c>
      <c r="AB36" s="109"/>
      <c r="AC36" s="109"/>
      <c r="AD36" s="109"/>
      <c r="AE36" s="110"/>
      <c r="AF36" s="31"/>
      <c r="AG36" s="125" t="s">
        <v>147</v>
      </c>
      <c r="AH36" s="126"/>
      <c r="AI36" s="126"/>
      <c r="AJ36" s="126"/>
      <c r="AK36" s="127"/>
      <c r="AL36" s="51"/>
      <c r="AM36" s="108" t="s">
        <v>147</v>
      </c>
      <c r="AN36" s="109"/>
      <c r="AO36" s="109"/>
      <c r="AP36" s="109"/>
      <c r="AQ36" s="110"/>
      <c r="AR36" s="42"/>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row>
    <row r="37" spans="1:109" s="27" customFormat="1" ht="15.75" customHeight="1">
      <c r="A37" s="28"/>
      <c r="B37" s="59" t="s">
        <v>16</v>
      </c>
      <c r="C37" s="60"/>
      <c r="D37" s="60"/>
      <c r="E37" s="60"/>
      <c r="F37" s="60"/>
      <c r="G37" s="143"/>
      <c r="H37" s="144"/>
      <c r="I37" s="144"/>
      <c r="J37" s="144"/>
      <c r="K37" s="144"/>
      <c r="L37" s="144"/>
      <c r="M37" s="144"/>
      <c r="N37" s="145"/>
      <c r="O37" s="61"/>
      <c r="P37" s="57"/>
      <c r="Q37" s="57"/>
      <c r="R37" s="57"/>
      <c r="S37" s="57"/>
      <c r="T37" s="58"/>
      <c r="U37" s="140"/>
      <c r="V37" s="141"/>
      <c r="W37" s="141"/>
      <c r="X37" s="141"/>
      <c r="Y37" s="142"/>
      <c r="Z37" s="51"/>
      <c r="AA37" s="108"/>
      <c r="AB37" s="109"/>
      <c r="AC37" s="109"/>
      <c r="AD37" s="109"/>
      <c r="AE37" s="110"/>
      <c r="AF37" s="31"/>
      <c r="AG37" s="125"/>
      <c r="AH37" s="126"/>
      <c r="AI37" s="126"/>
      <c r="AJ37" s="126"/>
      <c r="AK37" s="127"/>
      <c r="AL37" s="51"/>
      <c r="AM37" s="108"/>
      <c r="AN37" s="109"/>
      <c r="AO37" s="109"/>
      <c r="AP37" s="109"/>
      <c r="AQ37" s="110"/>
      <c r="AR37" s="42"/>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row>
    <row r="38" spans="1:109" s="27" customFormat="1" ht="15.75" customHeight="1">
      <c r="A38" s="47"/>
      <c r="B38" s="31" t="s">
        <v>17</v>
      </c>
      <c r="C38" s="31"/>
      <c r="D38" s="31"/>
      <c r="E38" s="31"/>
      <c r="F38" s="31"/>
      <c r="G38" s="31"/>
      <c r="H38" s="107" t="s">
        <v>132</v>
      </c>
      <c r="I38" s="107"/>
      <c r="J38" s="107"/>
      <c r="K38" s="107"/>
      <c r="L38" s="107"/>
      <c r="M38" s="31"/>
      <c r="N38" s="107" t="s">
        <v>133</v>
      </c>
      <c r="O38" s="100"/>
      <c r="P38" s="100"/>
      <c r="Q38" s="100"/>
      <c r="R38" s="100"/>
      <c r="S38" s="31"/>
      <c r="T38" s="100" t="s">
        <v>134</v>
      </c>
      <c r="U38" s="100"/>
      <c r="V38" s="100"/>
      <c r="W38" s="100"/>
      <c r="X38" s="100"/>
      <c r="Y38" s="31"/>
      <c r="Z38" s="100" t="s">
        <v>18</v>
      </c>
      <c r="AA38" s="100"/>
      <c r="AB38" s="100"/>
      <c r="AC38" s="100"/>
      <c r="AD38" s="100"/>
      <c r="AE38" s="100"/>
      <c r="AF38" s="100"/>
      <c r="AG38" s="100"/>
      <c r="AH38" s="100"/>
      <c r="AI38" s="100"/>
      <c r="AJ38" s="100"/>
      <c r="AK38" s="100"/>
      <c r="AL38" s="31"/>
      <c r="AM38" s="107" t="s">
        <v>19</v>
      </c>
      <c r="AN38" s="107"/>
      <c r="AO38" s="107"/>
      <c r="AP38" s="107"/>
      <c r="AQ38" s="107"/>
      <c r="AR38" s="42"/>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row>
    <row r="39" spans="1:109" s="27" customFormat="1" ht="15.75" customHeight="1">
      <c r="A39" s="28"/>
      <c r="B39" s="31"/>
      <c r="C39" s="31"/>
      <c r="D39" s="31"/>
      <c r="E39" s="31"/>
      <c r="F39" s="31"/>
      <c r="G39" s="31"/>
      <c r="H39" s="125"/>
      <c r="I39" s="126"/>
      <c r="J39" s="126"/>
      <c r="K39" s="126"/>
      <c r="L39" s="127"/>
      <c r="M39" s="31"/>
      <c r="N39" s="108"/>
      <c r="O39" s="109"/>
      <c r="P39" s="109"/>
      <c r="Q39" s="109"/>
      <c r="R39" s="110"/>
      <c r="S39" s="31"/>
      <c r="T39" s="125"/>
      <c r="U39" s="126"/>
      <c r="V39" s="126"/>
      <c r="W39" s="126"/>
      <c r="X39" s="127"/>
      <c r="Y39" s="31"/>
      <c r="Z39" s="108"/>
      <c r="AA39" s="109"/>
      <c r="AB39" s="109"/>
      <c r="AC39" s="109"/>
      <c r="AD39" s="109"/>
      <c r="AE39" s="109"/>
      <c r="AF39" s="109"/>
      <c r="AG39" s="109"/>
      <c r="AH39" s="109"/>
      <c r="AI39" s="109"/>
      <c r="AJ39" s="109"/>
      <c r="AK39" s="110"/>
      <c r="AL39" s="31"/>
      <c r="AM39" s="125"/>
      <c r="AN39" s="126"/>
      <c r="AO39" s="126"/>
      <c r="AP39" s="126"/>
      <c r="AQ39" s="127"/>
      <c r="AR39" s="42"/>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row>
    <row r="40" spans="1:109" s="27" customFormat="1" ht="15.75" customHeight="1">
      <c r="A40" s="53"/>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0"/>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row>
    <row r="41" spans="1:109" s="27" customFormat="1" ht="14.25" customHeight="1">
      <c r="A41" s="41">
        <f>A27+1</f>
        <v>4</v>
      </c>
      <c r="B41" s="98" t="s">
        <v>92</v>
      </c>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42"/>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row>
    <row r="42" spans="1:109" s="27" customFormat="1" ht="14.25" customHeight="1">
      <c r="A42" s="43"/>
      <c r="B42" s="137" t="s">
        <v>20</v>
      </c>
      <c r="C42" s="137"/>
      <c r="D42" s="137"/>
      <c r="E42" s="137"/>
      <c r="F42" s="137"/>
      <c r="G42" s="137"/>
      <c r="H42" s="137"/>
      <c r="I42" s="137"/>
      <c r="J42" s="137"/>
      <c r="K42" s="31"/>
      <c r="L42" s="137" t="s">
        <v>21</v>
      </c>
      <c r="M42" s="137"/>
      <c r="N42" s="137"/>
      <c r="O42" s="137"/>
      <c r="P42" s="31"/>
      <c r="Q42" s="137" t="s">
        <v>8</v>
      </c>
      <c r="R42" s="137"/>
      <c r="S42" s="137"/>
      <c r="T42" s="137"/>
      <c r="U42" s="137"/>
      <c r="V42" s="137"/>
      <c r="W42" s="137"/>
      <c r="X42" s="31"/>
      <c r="Y42" s="137" t="s">
        <v>22</v>
      </c>
      <c r="Z42" s="137"/>
      <c r="AA42" s="137"/>
      <c r="AB42" s="137"/>
      <c r="AC42" s="33"/>
      <c r="AD42" s="137" t="s">
        <v>23</v>
      </c>
      <c r="AE42" s="137"/>
      <c r="AF42" s="137"/>
      <c r="AG42" s="137"/>
      <c r="AH42" s="137"/>
      <c r="AI42" s="137"/>
      <c r="AJ42" s="137"/>
      <c r="AK42" s="137"/>
      <c r="AL42" s="62"/>
      <c r="AM42" s="146" t="s">
        <v>24</v>
      </c>
      <c r="AN42" s="146"/>
      <c r="AO42" s="146"/>
      <c r="AP42" s="146"/>
      <c r="AQ42" s="146"/>
      <c r="AR42" s="42"/>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row>
    <row r="43" spans="1:109" s="27" customFormat="1" ht="14.25" customHeight="1">
      <c r="A43" s="43"/>
      <c r="B43" s="100"/>
      <c r="C43" s="100"/>
      <c r="D43" s="100"/>
      <c r="E43" s="100"/>
      <c r="F43" s="100"/>
      <c r="G43" s="100"/>
      <c r="H43" s="100"/>
      <c r="I43" s="100"/>
      <c r="J43" s="100"/>
      <c r="K43" s="31"/>
      <c r="L43" s="100"/>
      <c r="M43" s="100"/>
      <c r="N43" s="100"/>
      <c r="O43" s="100"/>
      <c r="P43" s="31"/>
      <c r="Q43" s="100" t="s">
        <v>25</v>
      </c>
      <c r="R43" s="100"/>
      <c r="S43" s="100"/>
      <c r="T43" s="54" t="s">
        <v>10</v>
      </c>
      <c r="U43" s="100" t="s">
        <v>25</v>
      </c>
      <c r="V43" s="100"/>
      <c r="W43" s="100"/>
      <c r="X43" s="31"/>
      <c r="Y43" s="100"/>
      <c r="Z43" s="100"/>
      <c r="AA43" s="100"/>
      <c r="AB43" s="100"/>
      <c r="AC43" s="33"/>
      <c r="AD43" s="100"/>
      <c r="AE43" s="100"/>
      <c r="AF43" s="100"/>
      <c r="AG43" s="100"/>
      <c r="AH43" s="100"/>
      <c r="AI43" s="100"/>
      <c r="AJ43" s="100"/>
      <c r="AK43" s="100"/>
      <c r="AL43" s="62"/>
      <c r="AM43" s="147"/>
      <c r="AN43" s="147"/>
      <c r="AO43" s="147"/>
      <c r="AP43" s="147"/>
      <c r="AQ43" s="147"/>
      <c r="AR43" s="42"/>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row>
    <row r="44" spans="1:109" s="27" customFormat="1" ht="14.25" customHeight="1">
      <c r="A44" s="28"/>
      <c r="B44" s="148"/>
      <c r="C44" s="149"/>
      <c r="D44" s="149"/>
      <c r="E44" s="149"/>
      <c r="F44" s="149"/>
      <c r="G44" s="149"/>
      <c r="H44" s="149"/>
      <c r="I44" s="149"/>
      <c r="J44" s="150"/>
      <c r="K44" s="31"/>
      <c r="L44" s="108"/>
      <c r="M44" s="109"/>
      <c r="N44" s="109"/>
      <c r="O44" s="110"/>
      <c r="P44" s="31"/>
      <c r="Q44" s="122"/>
      <c r="R44" s="124"/>
      <c r="S44" s="123"/>
      <c r="T44" s="55"/>
      <c r="U44" s="122"/>
      <c r="V44" s="124"/>
      <c r="W44" s="123"/>
      <c r="X44" s="36"/>
      <c r="Y44" s="119"/>
      <c r="Z44" s="120"/>
      <c r="AA44" s="120"/>
      <c r="AB44" s="121"/>
      <c r="AC44" s="63"/>
      <c r="AD44" s="108"/>
      <c r="AE44" s="109"/>
      <c r="AF44" s="109"/>
      <c r="AG44" s="109"/>
      <c r="AH44" s="109"/>
      <c r="AI44" s="109"/>
      <c r="AJ44" s="109"/>
      <c r="AK44" s="110"/>
      <c r="AL44" s="64"/>
      <c r="AM44" s="108"/>
      <c r="AN44" s="109"/>
      <c r="AO44" s="109"/>
      <c r="AP44" s="109"/>
      <c r="AQ44" s="110"/>
      <c r="AR44" s="42"/>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row>
    <row r="45" spans="1:109" s="27" customFormat="1" ht="14.25" customHeight="1">
      <c r="A45" s="28"/>
      <c r="B45" s="148"/>
      <c r="C45" s="149"/>
      <c r="D45" s="149"/>
      <c r="E45" s="149"/>
      <c r="F45" s="149"/>
      <c r="G45" s="149"/>
      <c r="H45" s="149"/>
      <c r="I45" s="149"/>
      <c r="J45" s="150"/>
      <c r="K45" s="31"/>
      <c r="L45" s="108"/>
      <c r="M45" s="109"/>
      <c r="N45" s="109"/>
      <c r="O45" s="110"/>
      <c r="P45" s="31"/>
      <c r="Q45" s="122"/>
      <c r="R45" s="124"/>
      <c r="S45" s="123"/>
      <c r="T45" s="65"/>
      <c r="U45" s="122"/>
      <c r="V45" s="124"/>
      <c r="W45" s="123"/>
      <c r="X45" s="36"/>
      <c r="Y45" s="119"/>
      <c r="Z45" s="120"/>
      <c r="AA45" s="120"/>
      <c r="AB45" s="121"/>
      <c r="AC45" s="63"/>
      <c r="AD45" s="108"/>
      <c r="AE45" s="109"/>
      <c r="AF45" s="109"/>
      <c r="AG45" s="109"/>
      <c r="AH45" s="109"/>
      <c r="AI45" s="109"/>
      <c r="AJ45" s="109"/>
      <c r="AK45" s="110"/>
      <c r="AL45" s="64"/>
      <c r="AM45" s="108"/>
      <c r="AN45" s="109"/>
      <c r="AO45" s="109"/>
      <c r="AP45" s="109"/>
      <c r="AQ45" s="110"/>
      <c r="AR45" s="42"/>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c r="DE45" s="86"/>
    </row>
    <row r="46" spans="1:109" s="27" customFormat="1" ht="14.25" customHeight="1">
      <c r="A46" s="28"/>
      <c r="B46" s="148"/>
      <c r="C46" s="149"/>
      <c r="D46" s="149"/>
      <c r="E46" s="149"/>
      <c r="F46" s="149"/>
      <c r="G46" s="149"/>
      <c r="H46" s="149"/>
      <c r="I46" s="149"/>
      <c r="J46" s="150"/>
      <c r="K46" s="31"/>
      <c r="L46" s="108"/>
      <c r="M46" s="109"/>
      <c r="N46" s="109"/>
      <c r="O46" s="110"/>
      <c r="P46" s="31"/>
      <c r="Q46" s="122"/>
      <c r="R46" s="124"/>
      <c r="S46" s="123"/>
      <c r="T46" s="65"/>
      <c r="U46" s="122"/>
      <c r="V46" s="124"/>
      <c r="W46" s="123"/>
      <c r="X46" s="36"/>
      <c r="Y46" s="119"/>
      <c r="Z46" s="120"/>
      <c r="AA46" s="120"/>
      <c r="AB46" s="121"/>
      <c r="AC46" s="63"/>
      <c r="AD46" s="108"/>
      <c r="AE46" s="109"/>
      <c r="AF46" s="109"/>
      <c r="AG46" s="109"/>
      <c r="AH46" s="109"/>
      <c r="AI46" s="109"/>
      <c r="AJ46" s="109"/>
      <c r="AK46" s="110"/>
      <c r="AL46" s="64"/>
      <c r="AM46" s="108"/>
      <c r="AN46" s="109"/>
      <c r="AO46" s="109"/>
      <c r="AP46" s="109"/>
      <c r="AQ46" s="110"/>
      <c r="AR46" s="42"/>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c r="DE46" s="86"/>
    </row>
    <row r="47" spans="1:109" s="27" customFormat="1" ht="14.25" customHeight="1">
      <c r="A47" s="28"/>
      <c r="B47" s="148"/>
      <c r="C47" s="149"/>
      <c r="D47" s="149"/>
      <c r="E47" s="149"/>
      <c r="F47" s="149"/>
      <c r="G47" s="149"/>
      <c r="H47" s="149"/>
      <c r="I47" s="149"/>
      <c r="J47" s="150"/>
      <c r="K47" s="31"/>
      <c r="L47" s="108"/>
      <c r="M47" s="109"/>
      <c r="N47" s="109"/>
      <c r="O47" s="110"/>
      <c r="P47" s="31"/>
      <c r="Q47" s="122"/>
      <c r="R47" s="124"/>
      <c r="S47" s="123"/>
      <c r="T47" s="65"/>
      <c r="U47" s="122"/>
      <c r="V47" s="124"/>
      <c r="W47" s="123"/>
      <c r="X47" s="36"/>
      <c r="Y47" s="119"/>
      <c r="Z47" s="120"/>
      <c r="AA47" s="120"/>
      <c r="AB47" s="121"/>
      <c r="AC47" s="63"/>
      <c r="AD47" s="108"/>
      <c r="AE47" s="109"/>
      <c r="AF47" s="109"/>
      <c r="AG47" s="109"/>
      <c r="AH47" s="109"/>
      <c r="AI47" s="109"/>
      <c r="AJ47" s="109"/>
      <c r="AK47" s="110"/>
      <c r="AL47" s="66"/>
      <c r="AM47" s="108"/>
      <c r="AN47" s="109"/>
      <c r="AO47" s="109"/>
      <c r="AP47" s="109"/>
      <c r="AQ47" s="110"/>
      <c r="AR47" s="42"/>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row>
    <row r="48" spans="1:109" s="27" customFormat="1" ht="14.25" customHeight="1">
      <c r="A48" s="47"/>
      <c r="B48" s="50" t="s">
        <v>26</v>
      </c>
      <c r="C48" s="48"/>
      <c r="D48" s="48"/>
      <c r="E48" s="48"/>
      <c r="F48" s="48"/>
      <c r="G48" s="48"/>
      <c r="H48" s="48"/>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42"/>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row>
    <row r="49" spans="1:109" s="27" customFormat="1" ht="14.25" customHeight="1">
      <c r="A49" s="28"/>
      <c r="B49" s="92" t="s">
        <v>148</v>
      </c>
      <c r="C49" s="93"/>
      <c r="D49" s="93"/>
      <c r="E49" s="93"/>
      <c r="F49" s="93"/>
      <c r="G49" s="93"/>
      <c r="H49" s="93"/>
      <c r="I49" s="93"/>
      <c r="J49" s="93"/>
      <c r="K49" s="93"/>
      <c r="L49" s="93"/>
      <c r="M49" s="93"/>
      <c r="N49" s="93"/>
      <c r="O49" s="93"/>
      <c r="P49" s="93"/>
      <c r="Q49" s="93"/>
      <c r="R49" s="93"/>
      <c r="S49" s="94"/>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42"/>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86"/>
      <c r="CX49" s="86"/>
      <c r="CY49" s="86"/>
      <c r="CZ49" s="86"/>
      <c r="DA49" s="86"/>
      <c r="DB49" s="86"/>
      <c r="DC49" s="86"/>
      <c r="DD49" s="86"/>
      <c r="DE49" s="86"/>
    </row>
    <row r="50" spans="1:109" s="27" customFormat="1" ht="14.25" customHeight="1">
      <c r="A50" s="28"/>
      <c r="B50" s="151"/>
      <c r="C50" s="152"/>
      <c r="D50" s="152"/>
      <c r="E50" s="152"/>
      <c r="F50" s="152"/>
      <c r="G50" s="152"/>
      <c r="H50" s="152"/>
      <c r="I50" s="152"/>
      <c r="J50" s="152"/>
      <c r="K50" s="152"/>
      <c r="L50" s="152"/>
      <c r="M50" s="152"/>
      <c r="N50" s="152"/>
      <c r="O50" s="152"/>
      <c r="P50" s="152"/>
      <c r="Q50" s="152"/>
      <c r="R50" s="152"/>
      <c r="S50" s="153"/>
      <c r="T50" s="50"/>
      <c r="U50" s="29" t="s">
        <v>121</v>
      </c>
      <c r="V50" s="50"/>
      <c r="W50" s="35"/>
      <c r="X50" s="50"/>
      <c r="Y50" s="50"/>
      <c r="Z50" s="50"/>
      <c r="AA50" s="50"/>
      <c r="AB50" s="50"/>
      <c r="AC50" s="50"/>
      <c r="AD50" s="50"/>
      <c r="AE50" s="50"/>
      <c r="AF50" s="50"/>
      <c r="AG50" s="50"/>
      <c r="AH50" s="50"/>
      <c r="AI50" s="50"/>
      <c r="AJ50" s="50"/>
      <c r="AK50" s="50"/>
      <c r="AL50" s="50"/>
      <c r="AM50" s="50"/>
      <c r="AN50" s="50"/>
      <c r="AO50" s="50"/>
      <c r="AP50" s="50"/>
      <c r="AQ50" s="50"/>
      <c r="AR50" s="42"/>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c r="DE50" s="86"/>
    </row>
    <row r="51" spans="1:109" s="27" customFormat="1" ht="20.25" customHeight="1">
      <c r="A51" s="28"/>
      <c r="B51" s="151"/>
      <c r="C51" s="152"/>
      <c r="D51" s="152"/>
      <c r="E51" s="152"/>
      <c r="F51" s="152"/>
      <c r="G51" s="152"/>
      <c r="H51" s="152"/>
      <c r="I51" s="152"/>
      <c r="J51" s="152"/>
      <c r="K51" s="152"/>
      <c r="L51" s="152"/>
      <c r="M51" s="152"/>
      <c r="N51" s="152"/>
      <c r="O51" s="152"/>
      <c r="P51" s="152"/>
      <c r="Q51" s="152"/>
      <c r="R51" s="152"/>
      <c r="S51" s="153"/>
      <c r="T51" s="50"/>
      <c r="U51" s="134">
        <v>0</v>
      </c>
      <c r="V51" s="135"/>
      <c r="W51" s="135"/>
      <c r="X51" s="135"/>
      <c r="Y51" s="135"/>
      <c r="Z51" s="135"/>
      <c r="AA51" s="135"/>
      <c r="AB51" s="135"/>
      <c r="AC51" s="135"/>
      <c r="AD51" s="135"/>
      <c r="AE51" s="136"/>
      <c r="AF51" s="29" t="s">
        <v>122</v>
      </c>
      <c r="AG51" s="50"/>
      <c r="AH51" s="50"/>
      <c r="AI51" s="50"/>
      <c r="AJ51" s="50"/>
      <c r="AK51" s="50"/>
      <c r="AL51" s="50"/>
      <c r="AM51" s="50"/>
      <c r="AN51" s="50"/>
      <c r="AO51" s="50"/>
      <c r="AP51" s="50"/>
      <c r="AQ51" s="50"/>
      <c r="AR51" s="42"/>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c r="CZ51" s="86"/>
      <c r="DA51" s="86"/>
      <c r="DB51" s="86"/>
      <c r="DC51" s="86"/>
      <c r="DD51" s="86"/>
      <c r="DE51" s="86"/>
    </row>
    <row r="52" spans="1:109" s="27" customFormat="1" ht="14.25" customHeight="1">
      <c r="A52" s="28"/>
      <c r="B52" s="151"/>
      <c r="C52" s="152"/>
      <c r="D52" s="152"/>
      <c r="E52" s="152"/>
      <c r="F52" s="152"/>
      <c r="G52" s="152"/>
      <c r="H52" s="152"/>
      <c r="I52" s="152"/>
      <c r="J52" s="152"/>
      <c r="K52" s="152"/>
      <c r="L52" s="152"/>
      <c r="M52" s="152"/>
      <c r="N52" s="152"/>
      <c r="O52" s="152"/>
      <c r="P52" s="152"/>
      <c r="Q52" s="152"/>
      <c r="R52" s="152"/>
      <c r="S52" s="153"/>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42"/>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c r="DD52" s="86"/>
      <c r="DE52" s="86"/>
    </row>
    <row r="53" spans="1:109" s="27" customFormat="1" ht="14.25" customHeight="1">
      <c r="A53" s="28"/>
      <c r="B53" s="151"/>
      <c r="C53" s="152"/>
      <c r="D53" s="152"/>
      <c r="E53" s="152"/>
      <c r="F53" s="152"/>
      <c r="G53" s="152"/>
      <c r="H53" s="152"/>
      <c r="I53" s="152"/>
      <c r="J53" s="152"/>
      <c r="K53" s="152"/>
      <c r="L53" s="152"/>
      <c r="M53" s="152"/>
      <c r="N53" s="152"/>
      <c r="O53" s="152"/>
      <c r="P53" s="152"/>
      <c r="Q53" s="152"/>
      <c r="R53" s="152"/>
      <c r="S53" s="153"/>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42"/>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c r="CZ53" s="86"/>
      <c r="DA53" s="86"/>
      <c r="DB53" s="86"/>
      <c r="DC53" s="86"/>
      <c r="DD53" s="86"/>
      <c r="DE53" s="86"/>
    </row>
    <row r="54" spans="1:109" s="27" customFormat="1" ht="14.25" customHeight="1">
      <c r="A54" s="28"/>
      <c r="B54" s="95"/>
      <c r="C54" s="96"/>
      <c r="D54" s="96"/>
      <c r="E54" s="96"/>
      <c r="F54" s="96"/>
      <c r="G54" s="96"/>
      <c r="H54" s="96"/>
      <c r="I54" s="96"/>
      <c r="J54" s="96"/>
      <c r="K54" s="96"/>
      <c r="L54" s="96"/>
      <c r="M54" s="96"/>
      <c r="N54" s="96"/>
      <c r="O54" s="96"/>
      <c r="P54" s="96"/>
      <c r="Q54" s="96"/>
      <c r="R54" s="96"/>
      <c r="S54" s="97"/>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42"/>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c r="DE54" s="86"/>
    </row>
    <row r="55" spans="1:109" s="27" customFormat="1" ht="14.25" customHeight="1">
      <c r="A55" s="53"/>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40"/>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c r="DE55" s="86"/>
    </row>
    <row r="56" spans="1:109" s="27" customFormat="1" ht="16.5" customHeight="1">
      <c r="A56" s="68">
        <f>A41+1</f>
        <v>5</v>
      </c>
      <c r="B56" s="98" t="s">
        <v>94</v>
      </c>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69"/>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row>
    <row r="57" spans="1:109" s="27" customFormat="1" ht="16.5" customHeight="1">
      <c r="A57" s="43"/>
      <c r="B57" s="100" t="s">
        <v>27</v>
      </c>
      <c r="C57" s="100"/>
      <c r="D57" s="100"/>
      <c r="E57" s="100"/>
      <c r="F57" s="100"/>
      <c r="G57" s="100"/>
      <c r="H57" s="100"/>
      <c r="I57" s="100"/>
      <c r="J57" s="100"/>
      <c r="K57" s="31"/>
      <c r="L57" s="100" t="s">
        <v>28</v>
      </c>
      <c r="M57" s="100"/>
      <c r="N57" s="100"/>
      <c r="O57" s="100"/>
      <c r="P57" s="31"/>
      <c r="Q57" s="147" t="s">
        <v>29</v>
      </c>
      <c r="R57" s="147"/>
      <c r="S57" s="147"/>
      <c r="T57" s="147"/>
      <c r="U57" s="36"/>
      <c r="V57" s="147" t="s">
        <v>30</v>
      </c>
      <c r="W57" s="147"/>
      <c r="X57" s="147"/>
      <c r="Y57" s="147"/>
      <c r="Z57" s="36"/>
      <c r="AA57" s="100" t="s">
        <v>124</v>
      </c>
      <c r="AB57" s="100"/>
      <c r="AC57" s="100"/>
      <c r="AD57" s="100"/>
      <c r="AE57" s="100"/>
      <c r="AF57" s="100"/>
      <c r="AG57" s="100"/>
      <c r="AH57" s="100"/>
      <c r="AI57" s="100"/>
      <c r="AJ57" s="100"/>
      <c r="AK57" s="100"/>
      <c r="AL57" s="100"/>
      <c r="AM57" s="100"/>
      <c r="AN57" s="100"/>
      <c r="AO57" s="100"/>
      <c r="AP57" s="100"/>
      <c r="AQ57" s="100"/>
      <c r="AR57" s="42"/>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row>
    <row r="58" spans="1:109" s="27" customFormat="1" ht="19.5" customHeight="1">
      <c r="A58" s="28"/>
      <c r="B58" s="119"/>
      <c r="C58" s="120"/>
      <c r="D58" s="120"/>
      <c r="E58" s="120"/>
      <c r="F58" s="120"/>
      <c r="G58" s="120"/>
      <c r="H58" s="120"/>
      <c r="I58" s="120"/>
      <c r="J58" s="121"/>
      <c r="K58" s="31"/>
      <c r="L58" s="108"/>
      <c r="M58" s="109"/>
      <c r="N58" s="109"/>
      <c r="O58" s="110"/>
      <c r="P58" s="31"/>
      <c r="Q58" s="119"/>
      <c r="R58" s="120"/>
      <c r="S58" s="120"/>
      <c r="T58" s="121"/>
      <c r="U58" s="36"/>
      <c r="V58" s="119"/>
      <c r="W58" s="120"/>
      <c r="X58" s="120"/>
      <c r="Y58" s="121"/>
      <c r="Z58" s="36"/>
      <c r="AA58" s="148"/>
      <c r="AB58" s="149"/>
      <c r="AC58" s="149"/>
      <c r="AD58" s="149"/>
      <c r="AE58" s="149"/>
      <c r="AF58" s="149"/>
      <c r="AG58" s="149"/>
      <c r="AH58" s="149"/>
      <c r="AI58" s="149"/>
      <c r="AJ58" s="149"/>
      <c r="AK58" s="149"/>
      <c r="AL58" s="149"/>
      <c r="AM58" s="149"/>
      <c r="AN58" s="149"/>
      <c r="AO58" s="149"/>
      <c r="AP58" s="149"/>
      <c r="AQ58" s="150"/>
      <c r="AR58" s="42"/>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c r="DE58" s="86"/>
    </row>
    <row r="59" spans="1:109" s="27" customFormat="1" ht="19.5" customHeight="1">
      <c r="A59" s="28"/>
      <c r="B59" s="119"/>
      <c r="C59" s="120"/>
      <c r="D59" s="120"/>
      <c r="E59" s="120"/>
      <c r="F59" s="120"/>
      <c r="G59" s="120"/>
      <c r="H59" s="120"/>
      <c r="I59" s="120"/>
      <c r="J59" s="121"/>
      <c r="K59" s="31"/>
      <c r="L59" s="108"/>
      <c r="M59" s="109"/>
      <c r="N59" s="109"/>
      <c r="O59" s="110"/>
      <c r="P59" s="31"/>
      <c r="Q59" s="119"/>
      <c r="R59" s="120"/>
      <c r="S59" s="120"/>
      <c r="T59" s="121"/>
      <c r="U59" s="36"/>
      <c r="V59" s="119"/>
      <c r="W59" s="120"/>
      <c r="X59" s="120"/>
      <c r="Y59" s="121"/>
      <c r="Z59" s="36"/>
      <c r="AA59" s="148"/>
      <c r="AB59" s="149"/>
      <c r="AC59" s="149"/>
      <c r="AD59" s="149"/>
      <c r="AE59" s="149"/>
      <c r="AF59" s="149"/>
      <c r="AG59" s="149"/>
      <c r="AH59" s="149"/>
      <c r="AI59" s="149"/>
      <c r="AJ59" s="149"/>
      <c r="AK59" s="149"/>
      <c r="AL59" s="149"/>
      <c r="AM59" s="149"/>
      <c r="AN59" s="149"/>
      <c r="AO59" s="149"/>
      <c r="AP59" s="149"/>
      <c r="AQ59" s="150"/>
      <c r="AR59" s="42"/>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c r="CV59" s="86"/>
      <c r="CW59" s="86"/>
      <c r="CX59" s="86"/>
      <c r="CY59" s="86"/>
      <c r="CZ59" s="86"/>
      <c r="DA59" s="86"/>
      <c r="DB59" s="86"/>
      <c r="DC59" s="86"/>
      <c r="DD59" s="86"/>
      <c r="DE59" s="86"/>
    </row>
    <row r="60" spans="1:109" s="27" customFormat="1" ht="19.5" customHeight="1">
      <c r="A60" s="28"/>
      <c r="B60" s="119"/>
      <c r="C60" s="120"/>
      <c r="D60" s="120"/>
      <c r="E60" s="120"/>
      <c r="F60" s="120"/>
      <c r="G60" s="120"/>
      <c r="H60" s="120"/>
      <c r="I60" s="120"/>
      <c r="J60" s="121"/>
      <c r="K60" s="31"/>
      <c r="L60" s="108"/>
      <c r="M60" s="109"/>
      <c r="N60" s="109"/>
      <c r="O60" s="110"/>
      <c r="P60" s="31"/>
      <c r="Q60" s="119"/>
      <c r="R60" s="120"/>
      <c r="S60" s="120"/>
      <c r="T60" s="121"/>
      <c r="U60" s="36"/>
      <c r="V60" s="119"/>
      <c r="W60" s="120"/>
      <c r="X60" s="120"/>
      <c r="Y60" s="121"/>
      <c r="Z60" s="36"/>
      <c r="AA60" s="148"/>
      <c r="AB60" s="149"/>
      <c r="AC60" s="149"/>
      <c r="AD60" s="149"/>
      <c r="AE60" s="149"/>
      <c r="AF60" s="149"/>
      <c r="AG60" s="149"/>
      <c r="AH60" s="149"/>
      <c r="AI60" s="149"/>
      <c r="AJ60" s="149"/>
      <c r="AK60" s="149"/>
      <c r="AL60" s="149"/>
      <c r="AM60" s="149"/>
      <c r="AN60" s="149"/>
      <c r="AO60" s="149"/>
      <c r="AP60" s="149"/>
      <c r="AQ60" s="150"/>
      <c r="AR60" s="42"/>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row>
    <row r="61" spans="1:109" s="27" customFormat="1" ht="19.5" customHeight="1">
      <c r="A61" s="28"/>
      <c r="B61" s="119"/>
      <c r="C61" s="120"/>
      <c r="D61" s="120"/>
      <c r="E61" s="120"/>
      <c r="F61" s="120"/>
      <c r="G61" s="120"/>
      <c r="H61" s="120"/>
      <c r="I61" s="120"/>
      <c r="J61" s="121"/>
      <c r="K61" s="31"/>
      <c r="L61" s="108"/>
      <c r="M61" s="109"/>
      <c r="N61" s="109"/>
      <c r="O61" s="110"/>
      <c r="P61" s="31"/>
      <c r="Q61" s="119"/>
      <c r="R61" s="120"/>
      <c r="S61" s="120"/>
      <c r="T61" s="121"/>
      <c r="U61" s="36"/>
      <c r="V61" s="119"/>
      <c r="W61" s="120"/>
      <c r="X61" s="120"/>
      <c r="Y61" s="121"/>
      <c r="Z61" s="36"/>
      <c r="AA61" s="148"/>
      <c r="AB61" s="149"/>
      <c r="AC61" s="149"/>
      <c r="AD61" s="149"/>
      <c r="AE61" s="149"/>
      <c r="AF61" s="149"/>
      <c r="AG61" s="149"/>
      <c r="AH61" s="149"/>
      <c r="AI61" s="149"/>
      <c r="AJ61" s="149"/>
      <c r="AK61" s="149"/>
      <c r="AL61" s="149"/>
      <c r="AM61" s="149"/>
      <c r="AN61" s="149"/>
      <c r="AO61" s="149"/>
      <c r="AP61" s="149"/>
      <c r="AQ61" s="150"/>
      <c r="AR61" s="42"/>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row>
    <row r="62" spans="1:109" s="27" customFormat="1" ht="19.5" customHeight="1">
      <c r="A62" s="28"/>
      <c r="B62" s="119"/>
      <c r="C62" s="120"/>
      <c r="D62" s="120"/>
      <c r="E62" s="120"/>
      <c r="F62" s="120"/>
      <c r="G62" s="120"/>
      <c r="H62" s="120"/>
      <c r="I62" s="120"/>
      <c r="J62" s="121"/>
      <c r="K62" s="31"/>
      <c r="L62" s="108"/>
      <c r="M62" s="109"/>
      <c r="N62" s="109"/>
      <c r="O62" s="110"/>
      <c r="P62" s="31"/>
      <c r="Q62" s="119"/>
      <c r="R62" s="120"/>
      <c r="S62" s="120"/>
      <c r="T62" s="121"/>
      <c r="U62" s="36"/>
      <c r="V62" s="119"/>
      <c r="W62" s="120"/>
      <c r="X62" s="120"/>
      <c r="Y62" s="121"/>
      <c r="Z62" s="36"/>
      <c r="AA62" s="148"/>
      <c r="AB62" s="149"/>
      <c r="AC62" s="149"/>
      <c r="AD62" s="149"/>
      <c r="AE62" s="149"/>
      <c r="AF62" s="149"/>
      <c r="AG62" s="149"/>
      <c r="AH62" s="149"/>
      <c r="AI62" s="149"/>
      <c r="AJ62" s="149"/>
      <c r="AK62" s="149"/>
      <c r="AL62" s="149"/>
      <c r="AM62" s="149"/>
      <c r="AN62" s="149"/>
      <c r="AO62" s="149"/>
      <c r="AP62" s="149"/>
      <c r="AQ62" s="150"/>
      <c r="AR62" s="42"/>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row>
    <row r="63" spans="1:109" s="27" customFormat="1" ht="16.5" customHeight="1">
      <c r="A63" s="28"/>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40"/>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row>
    <row r="64" spans="1:109" s="27" customFormat="1" ht="12" customHeight="1">
      <c r="A64" s="68">
        <f>A56+1</f>
        <v>6</v>
      </c>
      <c r="B64" s="98" t="s">
        <v>98</v>
      </c>
      <c r="C64" s="98"/>
      <c r="D64" s="98"/>
      <c r="E64" s="98"/>
      <c r="F64" s="98"/>
      <c r="G64" s="98"/>
      <c r="H64" s="98"/>
      <c r="I64" s="98"/>
      <c r="J64" s="98"/>
      <c r="K64" s="98"/>
      <c r="L64" s="98"/>
      <c r="M64" s="98"/>
      <c r="N64" s="98"/>
      <c r="O64" s="98"/>
      <c r="P64" s="98"/>
      <c r="Q64" s="98"/>
      <c r="R64" s="98"/>
      <c r="S64" s="98"/>
      <c r="T64" s="98"/>
      <c r="U64" s="70"/>
      <c r="V64" s="70"/>
      <c r="W64" s="70"/>
      <c r="X64" s="71"/>
      <c r="Y64" s="71"/>
      <c r="Z64" s="71"/>
      <c r="AA64" s="71"/>
      <c r="AB64" s="71"/>
      <c r="AC64" s="71"/>
      <c r="AD64" s="71"/>
      <c r="AE64" s="71"/>
      <c r="AF64" s="71"/>
      <c r="AG64" s="71"/>
      <c r="AH64" s="71"/>
      <c r="AI64" s="71"/>
      <c r="AJ64" s="71"/>
      <c r="AK64" s="71"/>
      <c r="AL64" s="71"/>
      <c r="AM64" s="71"/>
      <c r="AN64" s="71"/>
      <c r="AO64" s="71"/>
      <c r="AP64" s="71"/>
      <c r="AQ64" s="72"/>
      <c r="AR64" s="42"/>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c r="DE64" s="86"/>
    </row>
    <row r="65" spans="1:109" s="27" customFormat="1">
      <c r="A65" s="41"/>
      <c r="B65" s="154"/>
      <c r="C65" s="154"/>
      <c r="D65" s="154"/>
      <c r="E65" s="154"/>
      <c r="F65" s="154"/>
      <c r="G65" s="154"/>
      <c r="H65" s="154"/>
      <c r="I65" s="154"/>
      <c r="J65" s="154"/>
      <c r="K65" s="154"/>
      <c r="L65" s="154"/>
      <c r="M65" s="154"/>
      <c r="N65" s="154"/>
      <c r="O65" s="154"/>
      <c r="P65" s="154"/>
      <c r="Q65" s="154"/>
      <c r="R65" s="154"/>
      <c r="S65" s="154"/>
      <c r="T65" s="154"/>
      <c r="U65" s="73"/>
      <c r="V65" s="73"/>
      <c r="W65" s="73"/>
      <c r="X65" s="74"/>
      <c r="Y65" s="74"/>
      <c r="Z65" s="74"/>
      <c r="AA65" s="74"/>
      <c r="AB65" s="74"/>
      <c r="AC65" s="74"/>
      <c r="AD65" s="74"/>
      <c r="AE65" s="74"/>
      <c r="AF65" s="74"/>
      <c r="AG65" s="74"/>
      <c r="AH65" s="74"/>
      <c r="AI65" s="74"/>
      <c r="AJ65" s="74"/>
      <c r="AK65" s="74"/>
      <c r="AL65" s="74"/>
      <c r="AM65" s="74"/>
      <c r="AN65" s="74"/>
      <c r="AO65" s="74"/>
      <c r="AP65" s="74"/>
      <c r="AQ65" s="33"/>
      <c r="AR65" s="42"/>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c r="DE65" s="86"/>
    </row>
    <row r="66" spans="1:109" s="27" customFormat="1" ht="20.25" customHeight="1">
      <c r="A66" s="43"/>
      <c r="B66" s="100" t="s">
        <v>97</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49"/>
      <c r="AA66" s="147" t="s">
        <v>31</v>
      </c>
      <c r="AB66" s="147"/>
      <c r="AC66" s="147"/>
      <c r="AD66" s="147"/>
      <c r="AE66" s="49"/>
      <c r="AF66" s="49"/>
      <c r="AG66" s="49"/>
      <c r="AH66" s="49"/>
      <c r="AI66" s="49"/>
      <c r="AJ66" s="49"/>
      <c r="AK66" s="49"/>
      <c r="AL66" s="33"/>
      <c r="AM66" s="75"/>
      <c r="AN66" s="75"/>
      <c r="AO66" s="75"/>
      <c r="AP66" s="75"/>
      <c r="AQ66" s="31"/>
      <c r="AR66" s="42"/>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row>
    <row r="67" spans="1:109" s="27" customFormat="1" ht="20.25" customHeight="1">
      <c r="A67" s="28"/>
      <c r="B67" s="119"/>
      <c r="C67" s="120"/>
      <c r="D67" s="120"/>
      <c r="E67" s="120"/>
      <c r="F67" s="120"/>
      <c r="G67" s="120"/>
      <c r="H67" s="120"/>
      <c r="I67" s="120"/>
      <c r="J67" s="120"/>
      <c r="K67" s="120"/>
      <c r="L67" s="120"/>
      <c r="M67" s="120"/>
      <c r="N67" s="120"/>
      <c r="O67" s="120"/>
      <c r="P67" s="120"/>
      <c r="Q67" s="120"/>
      <c r="R67" s="120"/>
      <c r="S67" s="120"/>
      <c r="T67" s="120"/>
      <c r="U67" s="120"/>
      <c r="V67" s="120"/>
      <c r="W67" s="120"/>
      <c r="X67" s="120"/>
      <c r="Y67" s="121"/>
      <c r="Z67" s="31"/>
      <c r="AA67" s="143"/>
      <c r="AB67" s="144"/>
      <c r="AC67" s="144"/>
      <c r="AD67" s="145"/>
      <c r="AE67" s="31"/>
      <c r="AF67" s="31"/>
      <c r="AG67" s="31"/>
      <c r="AH67" s="31"/>
      <c r="AI67" s="31"/>
      <c r="AJ67" s="31"/>
      <c r="AK67" s="31"/>
      <c r="AL67" s="31"/>
      <c r="AM67" s="31"/>
      <c r="AN67" s="31"/>
      <c r="AO67" s="31"/>
      <c r="AP67" s="31"/>
      <c r="AQ67" s="31"/>
      <c r="AR67" s="42"/>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row>
    <row r="68" spans="1:109" s="27" customFormat="1" ht="20.25" customHeight="1">
      <c r="A68" s="28"/>
      <c r="B68" s="119"/>
      <c r="C68" s="120"/>
      <c r="D68" s="120"/>
      <c r="E68" s="120"/>
      <c r="F68" s="120"/>
      <c r="G68" s="120"/>
      <c r="H68" s="120"/>
      <c r="I68" s="120"/>
      <c r="J68" s="120"/>
      <c r="K68" s="120"/>
      <c r="L68" s="120"/>
      <c r="M68" s="120"/>
      <c r="N68" s="120"/>
      <c r="O68" s="120"/>
      <c r="P68" s="120"/>
      <c r="Q68" s="120"/>
      <c r="R68" s="120"/>
      <c r="S68" s="120"/>
      <c r="T68" s="120"/>
      <c r="U68" s="120"/>
      <c r="V68" s="120"/>
      <c r="W68" s="120"/>
      <c r="X68" s="120"/>
      <c r="Y68" s="121"/>
      <c r="Z68" s="31"/>
      <c r="AA68" s="143"/>
      <c r="AB68" s="144"/>
      <c r="AC68" s="144"/>
      <c r="AD68" s="145"/>
      <c r="AE68" s="31"/>
      <c r="AF68" s="31"/>
      <c r="AG68" s="31"/>
      <c r="AH68" s="31"/>
      <c r="AI68" s="31"/>
      <c r="AJ68" s="31"/>
      <c r="AK68" s="31"/>
      <c r="AL68" s="31"/>
      <c r="AM68" s="31"/>
      <c r="AN68" s="31"/>
      <c r="AO68" s="31"/>
      <c r="AP68" s="31"/>
      <c r="AQ68" s="31"/>
      <c r="AR68" s="42"/>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row>
    <row r="69" spans="1:109" s="27" customFormat="1" ht="18" customHeight="1">
      <c r="A69" s="28"/>
      <c r="B69" s="31"/>
      <c r="C69" s="31"/>
      <c r="D69" s="31"/>
      <c r="E69" s="31"/>
      <c r="F69" s="31"/>
      <c r="G69" s="31"/>
      <c r="H69" s="31"/>
      <c r="I69" s="31"/>
      <c r="J69" s="31"/>
      <c r="K69" s="31"/>
      <c r="L69" s="31"/>
      <c r="M69" s="31"/>
      <c r="N69" s="31"/>
      <c r="O69" s="31"/>
      <c r="P69" s="31"/>
      <c r="Q69" s="31"/>
      <c r="R69" s="31"/>
      <c r="S69" s="31"/>
      <c r="T69" s="31"/>
      <c r="U69" s="31"/>
      <c r="V69" s="31"/>
      <c r="W69" s="31"/>
      <c r="X69" s="39"/>
      <c r="Y69" s="39"/>
      <c r="Z69" s="39"/>
      <c r="AA69" s="39"/>
      <c r="AB69" s="39"/>
      <c r="AC69" s="39"/>
      <c r="AD69" s="39"/>
      <c r="AE69" s="39"/>
      <c r="AF69" s="39"/>
      <c r="AG69" s="39"/>
      <c r="AH69" s="39"/>
      <c r="AI69" s="39"/>
      <c r="AJ69" s="39"/>
      <c r="AK69" s="39"/>
      <c r="AL69" s="39"/>
      <c r="AM69" s="39"/>
      <c r="AN69" s="39"/>
      <c r="AO69" s="39"/>
      <c r="AP69" s="39"/>
      <c r="AQ69" s="31"/>
      <c r="AR69" s="40"/>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row>
    <row r="70" spans="1:109" s="27" customFormat="1" ht="18" customHeight="1">
      <c r="A70" s="68">
        <f>A64+1</f>
        <v>7</v>
      </c>
      <c r="B70" s="98" t="s">
        <v>32</v>
      </c>
      <c r="C70" s="98"/>
      <c r="D70" s="98"/>
      <c r="E70" s="98"/>
      <c r="F70" s="98"/>
      <c r="G70" s="98"/>
      <c r="H70" s="98"/>
      <c r="I70" s="98"/>
      <c r="J70" s="98"/>
      <c r="K70" s="98"/>
      <c r="L70" s="98"/>
      <c r="M70" s="98"/>
      <c r="N70" s="98"/>
      <c r="O70" s="98"/>
      <c r="P70" s="98"/>
      <c r="Q70" s="98"/>
      <c r="R70" s="98"/>
      <c r="S70" s="98"/>
      <c r="T70" s="98"/>
      <c r="U70" s="70"/>
      <c r="V70" s="70"/>
      <c r="W70" s="70"/>
      <c r="X70" s="31"/>
      <c r="Y70" s="31"/>
      <c r="Z70" s="31"/>
      <c r="AA70" s="31"/>
      <c r="AB70" s="31"/>
      <c r="AC70" s="31"/>
      <c r="AD70" s="31"/>
      <c r="AE70" s="31"/>
      <c r="AF70" s="31"/>
      <c r="AG70" s="31"/>
      <c r="AH70" s="31"/>
      <c r="AI70" s="31"/>
      <c r="AJ70" s="31"/>
      <c r="AK70" s="31"/>
      <c r="AL70" s="31"/>
      <c r="AM70" s="31"/>
      <c r="AN70" s="31"/>
      <c r="AO70" s="31"/>
      <c r="AP70" s="31"/>
      <c r="AQ70" s="72"/>
      <c r="AR70" s="42"/>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row>
    <row r="71" spans="1:109" s="27" customFormat="1" ht="18" customHeight="1">
      <c r="A71" s="28"/>
      <c r="B71" s="147" t="s">
        <v>49</v>
      </c>
      <c r="C71" s="147"/>
      <c r="D71" s="147"/>
      <c r="E71" s="147"/>
      <c r="F71" s="147"/>
      <c r="G71" s="147"/>
      <c r="H71" s="31"/>
      <c r="I71" s="147" t="s">
        <v>33</v>
      </c>
      <c r="J71" s="147"/>
      <c r="K71" s="147"/>
      <c r="L71" s="147"/>
      <c r="M71" s="147"/>
      <c r="N71" s="147"/>
      <c r="O71" s="31"/>
      <c r="P71" s="147" t="s">
        <v>34</v>
      </c>
      <c r="Q71" s="147"/>
      <c r="R71" s="147"/>
      <c r="S71" s="147"/>
      <c r="T71" s="147"/>
      <c r="U71" s="147"/>
      <c r="V71" s="31"/>
      <c r="W71" s="147" t="s">
        <v>35</v>
      </c>
      <c r="X71" s="147"/>
      <c r="Y71" s="147"/>
      <c r="Z71" s="147"/>
      <c r="AA71" s="147"/>
      <c r="AB71" s="147"/>
      <c r="AC71" s="31"/>
      <c r="AD71" s="155" t="s">
        <v>36</v>
      </c>
      <c r="AE71" s="155"/>
      <c r="AF71" s="155"/>
      <c r="AG71" s="155"/>
      <c r="AH71" s="155"/>
      <c r="AI71" s="155"/>
      <c r="AJ71" s="155"/>
      <c r="AK71" s="155"/>
      <c r="AL71" s="155"/>
      <c r="AM71" s="155"/>
      <c r="AN71" s="155"/>
      <c r="AO71" s="155"/>
      <c r="AP71" s="155"/>
      <c r="AQ71" s="155"/>
      <c r="AR71" s="42"/>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row>
    <row r="72" spans="1:109" s="27" customFormat="1" ht="18" customHeight="1">
      <c r="A72" s="28"/>
      <c r="B72" s="119" t="s">
        <v>149</v>
      </c>
      <c r="C72" s="120"/>
      <c r="D72" s="120"/>
      <c r="E72" s="120"/>
      <c r="F72" s="120"/>
      <c r="G72" s="121"/>
      <c r="H72" s="31"/>
      <c r="I72" s="119"/>
      <c r="J72" s="120"/>
      <c r="K72" s="120"/>
      <c r="L72" s="120"/>
      <c r="M72" s="120"/>
      <c r="N72" s="121"/>
      <c r="O72" s="31"/>
      <c r="P72" s="119"/>
      <c r="Q72" s="120"/>
      <c r="R72" s="120"/>
      <c r="S72" s="120"/>
      <c r="T72" s="120"/>
      <c r="U72" s="121"/>
      <c r="V72" s="31"/>
      <c r="W72" s="119"/>
      <c r="X72" s="120"/>
      <c r="Y72" s="120"/>
      <c r="Z72" s="120"/>
      <c r="AA72" s="120"/>
      <c r="AB72" s="121"/>
      <c r="AC72" s="31"/>
      <c r="AD72" s="119"/>
      <c r="AE72" s="120"/>
      <c r="AF72" s="120"/>
      <c r="AG72" s="120"/>
      <c r="AH72" s="120"/>
      <c r="AI72" s="120"/>
      <c r="AJ72" s="120"/>
      <c r="AK72" s="120"/>
      <c r="AL72" s="120"/>
      <c r="AM72" s="120"/>
      <c r="AN72" s="120"/>
      <c r="AO72" s="120"/>
      <c r="AP72" s="120"/>
      <c r="AQ72" s="121"/>
      <c r="AR72" s="42"/>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row>
    <row r="73" spans="1:109" s="27" customFormat="1" ht="18" customHeight="1">
      <c r="A73" s="28"/>
      <c r="B73" s="31"/>
      <c r="C73" s="31"/>
      <c r="D73" s="31"/>
      <c r="E73" s="31"/>
      <c r="F73" s="31"/>
      <c r="G73" s="31"/>
      <c r="H73" s="31"/>
      <c r="I73" s="31"/>
      <c r="J73" s="31"/>
      <c r="K73" s="31"/>
      <c r="L73" s="31"/>
      <c r="M73" s="31"/>
      <c r="N73" s="31"/>
      <c r="O73" s="31"/>
      <c r="P73" s="31"/>
      <c r="Q73" s="31"/>
      <c r="R73" s="31"/>
      <c r="S73" s="31"/>
      <c r="T73" s="31"/>
      <c r="U73" s="31"/>
      <c r="V73" s="31"/>
      <c r="W73" s="31"/>
      <c r="X73" s="39"/>
      <c r="Y73" s="39"/>
      <c r="Z73" s="39"/>
      <c r="AA73" s="39"/>
      <c r="AB73" s="39"/>
      <c r="AC73" s="39"/>
      <c r="AD73" s="39"/>
      <c r="AE73" s="39"/>
      <c r="AF73" s="39"/>
      <c r="AG73" s="39"/>
      <c r="AH73" s="39"/>
      <c r="AI73" s="39"/>
      <c r="AJ73" s="39"/>
      <c r="AK73" s="39"/>
      <c r="AL73" s="39"/>
      <c r="AM73" s="39"/>
      <c r="AN73" s="39"/>
      <c r="AO73" s="39"/>
      <c r="AP73" s="39"/>
      <c r="AQ73" s="31"/>
      <c r="AR73" s="40"/>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c r="CX73" s="86"/>
      <c r="CY73" s="86"/>
      <c r="CZ73" s="86"/>
      <c r="DA73" s="86"/>
      <c r="DB73" s="86"/>
      <c r="DC73" s="86"/>
      <c r="DD73" s="86"/>
      <c r="DE73" s="86"/>
    </row>
    <row r="74" spans="1:109" s="27" customFormat="1" ht="18" customHeight="1">
      <c r="A74" s="68">
        <f>A70+1</f>
        <v>8</v>
      </c>
      <c r="B74" s="98" t="s">
        <v>37</v>
      </c>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42"/>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c r="DE74" s="86"/>
    </row>
    <row r="75" spans="1:109" s="27" customFormat="1" ht="18" customHeight="1">
      <c r="A75" s="43"/>
      <c r="B75" s="100" t="s">
        <v>27</v>
      </c>
      <c r="C75" s="100"/>
      <c r="D75" s="100"/>
      <c r="E75" s="100"/>
      <c r="F75" s="100"/>
      <c r="G75" s="100"/>
      <c r="H75" s="100"/>
      <c r="I75" s="100"/>
      <c r="J75" s="100"/>
      <c r="K75" s="31"/>
      <c r="L75" s="100" t="s">
        <v>21</v>
      </c>
      <c r="M75" s="100"/>
      <c r="N75" s="100"/>
      <c r="O75" s="100"/>
      <c r="P75" s="31"/>
      <c r="Q75" s="100" t="s">
        <v>38</v>
      </c>
      <c r="R75" s="100"/>
      <c r="S75" s="100"/>
      <c r="T75" s="100"/>
      <c r="U75" s="100"/>
      <c r="V75" s="100"/>
      <c r="W75" s="100"/>
      <c r="X75" s="31"/>
      <c r="Y75" s="100" t="s">
        <v>7</v>
      </c>
      <c r="Z75" s="100"/>
      <c r="AA75" s="100"/>
      <c r="AB75" s="100"/>
      <c r="AC75" s="100"/>
      <c r="AD75" s="100"/>
      <c r="AE75" s="100"/>
      <c r="AF75" s="31"/>
      <c r="AG75" s="100" t="s">
        <v>39</v>
      </c>
      <c r="AH75" s="100"/>
      <c r="AI75" s="100"/>
      <c r="AJ75" s="100"/>
      <c r="AK75" s="100"/>
      <c r="AL75" s="100"/>
      <c r="AM75" s="100"/>
      <c r="AN75" s="100"/>
      <c r="AO75" s="100"/>
      <c r="AP75" s="100"/>
      <c r="AQ75" s="100"/>
      <c r="AR75" s="42"/>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c r="DE75" s="86"/>
    </row>
    <row r="76" spans="1:109" s="27" customFormat="1" ht="18" customHeight="1">
      <c r="A76" s="28"/>
      <c r="B76" s="119"/>
      <c r="C76" s="120"/>
      <c r="D76" s="120"/>
      <c r="E76" s="120"/>
      <c r="F76" s="120"/>
      <c r="G76" s="120"/>
      <c r="H76" s="120"/>
      <c r="I76" s="120"/>
      <c r="J76" s="121"/>
      <c r="K76" s="31"/>
      <c r="L76" s="108"/>
      <c r="M76" s="109"/>
      <c r="N76" s="109"/>
      <c r="O76" s="110"/>
      <c r="P76" s="31"/>
      <c r="Q76" s="131"/>
      <c r="R76" s="132"/>
      <c r="S76" s="132"/>
      <c r="T76" s="132"/>
      <c r="U76" s="132"/>
      <c r="V76" s="132"/>
      <c r="W76" s="133"/>
      <c r="X76" s="36"/>
      <c r="Y76" s="119"/>
      <c r="Z76" s="120"/>
      <c r="AA76" s="120"/>
      <c r="AB76" s="120"/>
      <c r="AC76" s="120"/>
      <c r="AD76" s="120"/>
      <c r="AE76" s="121"/>
      <c r="AF76" s="31"/>
      <c r="AG76" s="125"/>
      <c r="AH76" s="126"/>
      <c r="AI76" s="126"/>
      <c r="AJ76" s="126"/>
      <c r="AK76" s="126"/>
      <c r="AL76" s="126"/>
      <c r="AM76" s="126"/>
      <c r="AN76" s="126"/>
      <c r="AO76" s="126"/>
      <c r="AP76" s="126"/>
      <c r="AQ76" s="127"/>
      <c r="AR76" s="42"/>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c r="DD76" s="86"/>
      <c r="DE76" s="86"/>
    </row>
    <row r="77" spans="1:109" s="27" customFormat="1" ht="18" customHeight="1">
      <c r="A77" s="28"/>
      <c r="B77" s="119"/>
      <c r="C77" s="120"/>
      <c r="D77" s="120"/>
      <c r="E77" s="120"/>
      <c r="F77" s="120"/>
      <c r="G77" s="120"/>
      <c r="H77" s="120"/>
      <c r="I77" s="120"/>
      <c r="J77" s="121"/>
      <c r="K77" s="31"/>
      <c r="L77" s="108"/>
      <c r="M77" s="109"/>
      <c r="N77" s="109"/>
      <c r="O77" s="110"/>
      <c r="P77" s="31"/>
      <c r="Q77" s="131"/>
      <c r="R77" s="132"/>
      <c r="S77" s="132"/>
      <c r="T77" s="132"/>
      <c r="U77" s="132"/>
      <c r="V77" s="132"/>
      <c r="W77" s="133"/>
      <c r="X77" s="36"/>
      <c r="Y77" s="119"/>
      <c r="Z77" s="120"/>
      <c r="AA77" s="120"/>
      <c r="AB77" s="120"/>
      <c r="AC77" s="120"/>
      <c r="AD77" s="120"/>
      <c r="AE77" s="121"/>
      <c r="AF77" s="31"/>
      <c r="AG77" s="125"/>
      <c r="AH77" s="126"/>
      <c r="AI77" s="126"/>
      <c r="AJ77" s="126"/>
      <c r="AK77" s="126"/>
      <c r="AL77" s="126"/>
      <c r="AM77" s="126"/>
      <c r="AN77" s="126"/>
      <c r="AO77" s="126"/>
      <c r="AP77" s="126"/>
      <c r="AQ77" s="127"/>
      <c r="AR77" s="42"/>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c r="DE77" s="86"/>
    </row>
    <row r="78" spans="1:109" s="27" customFormat="1" ht="18" customHeight="1">
      <c r="A78" s="28"/>
      <c r="B78" s="119"/>
      <c r="C78" s="120"/>
      <c r="D78" s="120"/>
      <c r="E78" s="120"/>
      <c r="F78" s="120"/>
      <c r="G78" s="120"/>
      <c r="H78" s="120"/>
      <c r="I78" s="120"/>
      <c r="J78" s="121"/>
      <c r="K78" s="31"/>
      <c r="L78" s="108"/>
      <c r="M78" s="109"/>
      <c r="N78" s="109"/>
      <c r="O78" s="110"/>
      <c r="P78" s="31"/>
      <c r="Q78" s="131"/>
      <c r="R78" s="132"/>
      <c r="S78" s="132"/>
      <c r="T78" s="132"/>
      <c r="U78" s="132"/>
      <c r="V78" s="132"/>
      <c r="W78" s="133"/>
      <c r="X78" s="36"/>
      <c r="Y78" s="119"/>
      <c r="Z78" s="120"/>
      <c r="AA78" s="120"/>
      <c r="AB78" s="120"/>
      <c r="AC78" s="120"/>
      <c r="AD78" s="120"/>
      <c r="AE78" s="121"/>
      <c r="AF78" s="31"/>
      <c r="AG78" s="125"/>
      <c r="AH78" s="126"/>
      <c r="AI78" s="126"/>
      <c r="AJ78" s="126"/>
      <c r="AK78" s="126"/>
      <c r="AL78" s="126"/>
      <c r="AM78" s="126"/>
      <c r="AN78" s="126"/>
      <c r="AO78" s="126"/>
      <c r="AP78" s="126"/>
      <c r="AQ78" s="127"/>
      <c r="AR78" s="42"/>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row>
    <row r="79" spans="1:109" s="27" customFormat="1" ht="18" customHeight="1">
      <c r="A79" s="28"/>
      <c r="B79" s="31"/>
      <c r="C79" s="31"/>
      <c r="D79" s="31"/>
      <c r="E79" s="31"/>
      <c r="F79" s="31"/>
      <c r="G79" s="31"/>
      <c r="H79" s="31"/>
      <c r="I79" s="31"/>
      <c r="J79" s="31"/>
      <c r="K79" s="31"/>
      <c r="L79" s="31"/>
      <c r="M79" s="31"/>
      <c r="N79" s="31"/>
      <c r="O79" s="31"/>
      <c r="P79" s="31"/>
      <c r="Q79" s="31"/>
      <c r="R79" s="31"/>
      <c r="S79" s="31"/>
      <c r="T79" s="31"/>
      <c r="U79" s="31"/>
      <c r="V79" s="31"/>
      <c r="W79" s="31"/>
      <c r="X79" s="39"/>
      <c r="Y79" s="39"/>
      <c r="Z79" s="39"/>
      <c r="AA79" s="39"/>
      <c r="AB79" s="39"/>
      <c r="AC79" s="39"/>
      <c r="AD79" s="39"/>
      <c r="AE79" s="39"/>
      <c r="AF79" s="39"/>
      <c r="AG79" s="39"/>
      <c r="AH79" s="39"/>
      <c r="AI79" s="39"/>
      <c r="AJ79" s="39"/>
      <c r="AK79" s="39"/>
      <c r="AL79" s="39"/>
      <c r="AM79" s="39"/>
      <c r="AN79" s="39"/>
      <c r="AO79" s="39"/>
      <c r="AP79" s="39"/>
      <c r="AQ79" s="31"/>
      <c r="AR79" s="40"/>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row>
    <row r="80" spans="1:109" s="27" customFormat="1" ht="18" customHeight="1">
      <c r="A80" s="68">
        <f>A74+1</f>
        <v>9</v>
      </c>
      <c r="B80" s="98" t="s">
        <v>95</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42"/>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row>
    <row r="81" spans="1:109" s="27" customFormat="1" ht="18" customHeight="1">
      <c r="A81" s="43"/>
      <c r="B81" s="100" t="s">
        <v>27</v>
      </c>
      <c r="C81" s="100"/>
      <c r="D81" s="100"/>
      <c r="E81" s="100"/>
      <c r="F81" s="100"/>
      <c r="G81" s="100"/>
      <c r="H81" s="100"/>
      <c r="I81" s="100"/>
      <c r="J81" s="100"/>
      <c r="K81" s="31"/>
      <c r="L81" s="100" t="s">
        <v>21</v>
      </c>
      <c r="M81" s="100"/>
      <c r="N81" s="100"/>
      <c r="O81" s="100"/>
      <c r="P81" s="31"/>
      <c r="Q81" s="100" t="s">
        <v>38</v>
      </c>
      <c r="R81" s="100"/>
      <c r="S81" s="100"/>
      <c r="T81" s="100"/>
      <c r="U81" s="100"/>
      <c r="V81" s="100"/>
      <c r="W81" s="100"/>
      <c r="X81" s="31"/>
      <c r="Y81" s="100" t="s">
        <v>7</v>
      </c>
      <c r="Z81" s="100"/>
      <c r="AA81" s="100"/>
      <c r="AB81" s="100"/>
      <c r="AC81" s="100"/>
      <c r="AD81" s="100"/>
      <c r="AE81" s="100"/>
      <c r="AF81" s="31"/>
      <c r="AG81" s="100" t="s">
        <v>39</v>
      </c>
      <c r="AH81" s="100"/>
      <c r="AI81" s="100"/>
      <c r="AJ81" s="100"/>
      <c r="AK81" s="100"/>
      <c r="AL81" s="100"/>
      <c r="AM81" s="100"/>
      <c r="AN81" s="100"/>
      <c r="AO81" s="100"/>
      <c r="AP81" s="100"/>
      <c r="AQ81" s="100"/>
      <c r="AR81" s="42"/>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c r="DE81" s="86"/>
    </row>
    <row r="82" spans="1:109" s="27" customFormat="1" ht="19.5" customHeight="1">
      <c r="A82" s="28"/>
      <c r="B82" s="119"/>
      <c r="C82" s="120"/>
      <c r="D82" s="120"/>
      <c r="E82" s="120"/>
      <c r="F82" s="120"/>
      <c r="G82" s="120"/>
      <c r="H82" s="120"/>
      <c r="I82" s="120"/>
      <c r="J82" s="121"/>
      <c r="K82" s="31"/>
      <c r="L82" s="108"/>
      <c r="M82" s="109"/>
      <c r="N82" s="109"/>
      <c r="O82" s="110"/>
      <c r="P82" s="31"/>
      <c r="Q82" s="131"/>
      <c r="R82" s="132"/>
      <c r="S82" s="132"/>
      <c r="T82" s="132"/>
      <c r="U82" s="132"/>
      <c r="V82" s="132"/>
      <c r="W82" s="133"/>
      <c r="X82" s="36"/>
      <c r="Y82" s="119"/>
      <c r="Z82" s="120"/>
      <c r="AA82" s="120"/>
      <c r="AB82" s="120"/>
      <c r="AC82" s="120"/>
      <c r="AD82" s="120"/>
      <c r="AE82" s="121"/>
      <c r="AF82" s="31"/>
      <c r="AG82" s="156"/>
      <c r="AH82" s="115"/>
      <c r="AI82" s="115"/>
      <c r="AJ82" s="115"/>
      <c r="AK82" s="115"/>
      <c r="AL82" s="115"/>
      <c r="AM82" s="115"/>
      <c r="AN82" s="115"/>
      <c r="AO82" s="115"/>
      <c r="AP82" s="115"/>
      <c r="AQ82" s="116"/>
      <c r="AR82" s="42"/>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86"/>
      <c r="CX82" s="86"/>
      <c r="CY82" s="86"/>
      <c r="CZ82" s="86"/>
      <c r="DA82" s="86"/>
      <c r="DB82" s="86"/>
      <c r="DC82" s="86"/>
      <c r="DD82" s="86"/>
      <c r="DE82" s="86"/>
    </row>
    <row r="83" spans="1:109" s="27" customFormat="1" ht="19.5" customHeight="1">
      <c r="A83" s="28"/>
      <c r="B83" s="119"/>
      <c r="C83" s="120"/>
      <c r="D83" s="120"/>
      <c r="E83" s="120"/>
      <c r="F83" s="120"/>
      <c r="G83" s="120"/>
      <c r="H83" s="120"/>
      <c r="I83" s="120"/>
      <c r="J83" s="121"/>
      <c r="K83" s="31"/>
      <c r="L83" s="108"/>
      <c r="M83" s="109"/>
      <c r="N83" s="109"/>
      <c r="O83" s="110"/>
      <c r="P83" s="31"/>
      <c r="Q83" s="131"/>
      <c r="R83" s="132"/>
      <c r="S83" s="132"/>
      <c r="T83" s="132"/>
      <c r="U83" s="132"/>
      <c r="V83" s="132"/>
      <c r="W83" s="133"/>
      <c r="X83" s="36"/>
      <c r="Y83" s="119"/>
      <c r="Z83" s="120"/>
      <c r="AA83" s="120"/>
      <c r="AB83" s="120"/>
      <c r="AC83" s="120"/>
      <c r="AD83" s="120"/>
      <c r="AE83" s="121"/>
      <c r="AF83" s="31"/>
      <c r="AG83" s="156"/>
      <c r="AH83" s="115"/>
      <c r="AI83" s="115"/>
      <c r="AJ83" s="115"/>
      <c r="AK83" s="115"/>
      <c r="AL83" s="115"/>
      <c r="AM83" s="115"/>
      <c r="AN83" s="115"/>
      <c r="AO83" s="115"/>
      <c r="AP83" s="115"/>
      <c r="AQ83" s="116"/>
      <c r="AR83" s="42"/>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row>
    <row r="84" spans="1:109" s="27" customFormat="1" ht="19.5" customHeight="1">
      <c r="A84" s="28"/>
      <c r="B84" s="119"/>
      <c r="C84" s="120"/>
      <c r="D84" s="120"/>
      <c r="E84" s="120"/>
      <c r="F84" s="120"/>
      <c r="G84" s="120"/>
      <c r="H84" s="120"/>
      <c r="I84" s="120"/>
      <c r="J84" s="121"/>
      <c r="K84" s="31"/>
      <c r="L84" s="108"/>
      <c r="M84" s="109"/>
      <c r="N84" s="109"/>
      <c r="O84" s="110"/>
      <c r="P84" s="31"/>
      <c r="Q84" s="131"/>
      <c r="R84" s="132"/>
      <c r="S84" s="132"/>
      <c r="T84" s="132"/>
      <c r="U84" s="132"/>
      <c r="V84" s="132"/>
      <c r="W84" s="133"/>
      <c r="X84" s="36"/>
      <c r="Y84" s="119"/>
      <c r="Z84" s="120"/>
      <c r="AA84" s="120"/>
      <c r="AB84" s="120"/>
      <c r="AC84" s="120"/>
      <c r="AD84" s="120"/>
      <c r="AE84" s="121"/>
      <c r="AF84" s="31"/>
      <c r="AG84" s="156"/>
      <c r="AH84" s="115"/>
      <c r="AI84" s="115"/>
      <c r="AJ84" s="115"/>
      <c r="AK84" s="115"/>
      <c r="AL84" s="115"/>
      <c r="AM84" s="115"/>
      <c r="AN84" s="115"/>
      <c r="AO84" s="115"/>
      <c r="AP84" s="115"/>
      <c r="AQ84" s="116"/>
      <c r="AR84" s="42"/>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c r="CL84" s="86"/>
      <c r="CM84" s="86"/>
      <c r="CN84" s="86"/>
      <c r="CO84" s="86"/>
      <c r="CP84" s="86"/>
      <c r="CQ84" s="86"/>
      <c r="CR84" s="86"/>
      <c r="CS84" s="86"/>
      <c r="CT84" s="86"/>
      <c r="CU84" s="86"/>
      <c r="CV84" s="86"/>
      <c r="CW84" s="86"/>
      <c r="CX84" s="86"/>
      <c r="CY84" s="86"/>
      <c r="CZ84" s="86"/>
      <c r="DA84" s="86"/>
      <c r="DB84" s="86"/>
      <c r="DC84" s="86"/>
      <c r="DD84" s="86"/>
      <c r="DE84" s="86"/>
    </row>
    <row r="85" spans="1:109" s="27" customFormat="1" ht="18" customHeight="1">
      <c r="A85" s="53"/>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0"/>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c r="CL85" s="86"/>
      <c r="CM85" s="86"/>
      <c r="CN85" s="86"/>
      <c r="CO85" s="86"/>
      <c r="CP85" s="86"/>
      <c r="CQ85" s="86"/>
      <c r="CR85" s="86"/>
      <c r="CS85" s="86"/>
      <c r="CT85" s="86"/>
      <c r="CU85" s="86"/>
      <c r="CV85" s="86"/>
      <c r="CW85" s="86"/>
      <c r="CX85" s="86"/>
      <c r="CY85" s="86"/>
      <c r="CZ85" s="86"/>
      <c r="DA85" s="86"/>
      <c r="DB85" s="86"/>
      <c r="DC85" s="86"/>
      <c r="DD85" s="86"/>
      <c r="DE85" s="86"/>
    </row>
    <row r="86" spans="1:109" s="27" customFormat="1" ht="22.5" customHeight="1">
      <c r="A86" s="41">
        <f>A80+1</f>
        <v>10</v>
      </c>
      <c r="B86" s="98" t="s">
        <v>40</v>
      </c>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42"/>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c r="CL86" s="86"/>
      <c r="CM86" s="86"/>
      <c r="CN86" s="86"/>
      <c r="CO86" s="86"/>
      <c r="CP86" s="86"/>
      <c r="CQ86" s="86"/>
      <c r="CR86" s="86"/>
      <c r="CS86" s="86"/>
      <c r="CT86" s="86"/>
      <c r="CU86" s="86"/>
      <c r="CV86" s="86"/>
      <c r="CW86" s="86"/>
      <c r="CX86" s="86"/>
      <c r="CY86" s="86"/>
      <c r="CZ86" s="86"/>
      <c r="DA86" s="86"/>
      <c r="DB86" s="86"/>
      <c r="DC86" s="86"/>
      <c r="DD86" s="86"/>
      <c r="DE86" s="86"/>
    </row>
    <row r="87" spans="1:109" s="27" customFormat="1" ht="22.5" customHeight="1">
      <c r="A87" s="43"/>
      <c r="B87" s="100" t="s">
        <v>50</v>
      </c>
      <c r="C87" s="100"/>
      <c r="D87" s="100"/>
      <c r="E87" s="100"/>
      <c r="F87" s="100"/>
      <c r="G87" s="100"/>
      <c r="H87" s="100"/>
      <c r="I87" s="100"/>
      <c r="J87" s="100"/>
      <c r="K87" s="31"/>
      <c r="L87" s="100" t="s">
        <v>31</v>
      </c>
      <c r="M87" s="100"/>
      <c r="N87" s="100"/>
      <c r="O87" s="100"/>
      <c r="P87" s="100"/>
      <c r="Q87" s="100"/>
      <c r="R87" s="100"/>
      <c r="S87" s="100"/>
      <c r="T87" s="100"/>
      <c r="U87" s="31"/>
      <c r="V87" s="31"/>
      <c r="W87" s="31"/>
      <c r="X87" s="31"/>
      <c r="Y87" s="31"/>
      <c r="Z87" s="31"/>
      <c r="AA87" s="31"/>
      <c r="AB87" s="31"/>
      <c r="AC87" s="31"/>
      <c r="AD87" s="31"/>
      <c r="AE87" s="31"/>
      <c r="AF87" s="31"/>
      <c r="AG87" s="147" t="s">
        <v>41</v>
      </c>
      <c r="AH87" s="147"/>
      <c r="AI87" s="147"/>
      <c r="AJ87" s="147"/>
      <c r="AK87" s="31"/>
      <c r="AL87" s="147" t="s">
        <v>42</v>
      </c>
      <c r="AM87" s="147"/>
      <c r="AN87" s="147"/>
      <c r="AO87" s="147"/>
      <c r="AP87" s="31"/>
      <c r="AQ87" s="31"/>
      <c r="AR87" s="42"/>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86"/>
      <c r="CU87" s="86"/>
      <c r="CV87" s="86"/>
      <c r="CW87" s="86"/>
      <c r="CX87" s="86"/>
      <c r="CY87" s="86"/>
      <c r="CZ87" s="86"/>
      <c r="DA87" s="86"/>
      <c r="DB87" s="86"/>
      <c r="DC87" s="86"/>
      <c r="DD87" s="86"/>
      <c r="DE87" s="86"/>
    </row>
    <row r="88" spans="1:109" s="27" customFormat="1" ht="30.75" customHeight="1">
      <c r="A88" s="28"/>
      <c r="B88" s="119"/>
      <c r="C88" s="120"/>
      <c r="D88" s="120"/>
      <c r="E88" s="120"/>
      <c r="F88" s="120"/>
      <c r="G88" s="120"/>
      <c r="H88" s="120"/>
      <c r="I88" s="120"/>
      <c r="J88" s="121"/>
      <c r="K88" s="31"/>
      <c r="L88" s="119"/>
      <c r="M88" s="120"/>
      <c r="N88" s="120"/>
      <c r="O88" s="120"/>
      <c r="P88" s="120"/>
      <c r="Q88" s="120"/>
      <c r="R88" s="120"/>
      <c r="S88" s="120"/>
      <c r="T88" s="121"/>
      <c r="U88" s="31"/>
      <c r="V88" s="137" t="s">
        <v>43</v>
      </c>
      <c r="W88" s="137"/>
      <c r="X88" s="137"/>
      <c r="Y88" s="137"/>
      <c r="Z88" s="137"/>
      <c r="AA88" s="137"/>
      <c r="AB88" s="137"/>
      <c r="AC88" s="137"/>
      <c r="AD88" s="137"/>
      <c r="AE88" s="137"/>
      <c r="AF88" s="31"/>
      <c r="AG88" s="143"/>
      <c r="AH88" s="144"/>
      <c r="AI88" s="144"/>
      <c r="AJ88" s="145"/>
      <c r="AK88" s="31"/>
      <c r="AL88" s="143"/>
      <c r="AM88" s="144"/>
      <c r="AN88" s="144"/>
      <c r="AO88" s="145"/>
      <c r="AP88" s="31"/>
      <c r="AQ88" s="31"/>
      <c r="AR88" s="42"/>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c r="CL88" s="86"/>
      <c r="CM88" s="86"/>
      <c r="CN88" s="86"/>
      <c r="CO88" s="86"/>
      <c r="CP88" s="86"/>
      <c r="CQ88" s="86"/>
      <c r="CR88" s="86"/>
      <c r="CS88" s="86"/>
      <c r="CT88" s="86"/>
      <c r="CU88" s="86"/>
      <c r="CV88" s="86"/>
      <c r="CW88" s="86"/>
      <c r="CX88" s="86"/>
      <c r="CY88" s="86"/>
      <c r="CZ88" s="86"/>
      <c r="DA88" s="86"/>
      <c r="DB88" s="86"/>
      <c r="DC88" s="86"/>
      <c r="DD88" s="86"/>
      <c r="DE88" s="86"/>
    </row>
    <row r="89" spans="1:109" s="27" customFormat="1" ht="22.5" customHeight="1">
      <c r="A89" s="43"/>
      <c r="B89" s="176" t="s">
        <v>44</v>
      </c>
      <c r="C89" s="176"/>
      <c r="D89" s="176"/>
      <c r="E89" s="176"/>
      <c r="F89" s="176"/>
      <c r="G89" s="176"/>
      <c r="H89" s="176"/>
      <c r="I89" s="176"/>
      <c r="J89" s="176"/>
      <c r="K89" s="176"/>
      <c r="L89" s="176"/>
      <c r="M89" s="176"/>
      <c r="N89" s="176"/>
      <c r="O89" s="176"/>
      <c r="P89" s="176"/>
      <c r="Q89" s="176"/>
      <c r="R89" s="176"/>
      <c r="S89" s="176"/>
      <c r="T89" s="176"/>
      <c r="U89" s="31"/>
      <c r="V89" s="176" t="s">
        <v>45</v>
      </c>
      <c r="W89" s="176"/>
      <c r="X89" s="176"/>
      <c r="Y89" s="176"/>
      <c r="Z89" s="176"/>
      <c r="AA89" s="176"/>
      <c r="AB89" s="176"/>
      <c r="AC89" s="176"/>
      <c r="AD89" s="176"/>
      <c r="AE89" s="176"/>
      <c r="AF89" s="176"/>
      <c r="AG89" s="176"/>
      <c r="AH89" s="176"/>
      <c r="AI89" s="176"/>
      <c r="AJ89" s="176"/>
      <c r="AK89" s="176"/>
      <c r="AL89" s="176"/>
      <c r="AM89" s="176"/>
      <c r="AN89" s="176"/>
      <c r="AO89" s="176"/>
      <c r="AP89" s="176"/>
      <c r="AQ89" s="176"/>
      <c r="AR89" s="42"/>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row>
    <row r="90" spans="1:109" s="27" customFormat="1" ht="22.5" customHeight="1">
      <c r="A90" s="28"/>
      <c r="B90" s="119"/>
      <c r="C90" s="120"/>
      <c r="D90" s="120"/>
      <c r="E90" s="120"/>
      <c r="F90" s="120"/>
      <c r="G90" s="120"/>
      <c r="H90" s="120"/>
      <c r="I90" s="120"/>
      <c r="J90" s="120"/>
      <c r="K90" s="120"/>
      <c r="L90" s="120"/>
      <c r="M90" s="120"/>
      <c r="N90" s="120"/>
      <c r="O90" s="120"/>
      <c r="P90" s="120"/>
      <c r="Q90" s="120"/>
      <c r="R90" s="120"/>
      <c r="S90" s="120"/>
      <c r="T90" s="121"/>
      <c r="U90" s="31"/>
      <c r="V90" s="119"/>
      <c r="W90" s="120"/>
      <c r="X90" s="120"/>
      <c r="Y90" s="120"/>
      <c r="Z90" s="120"/>
      <c r="AA90" s="120"/>
      <c r="AB90" s="120"/>
      <c r="AC90" s="120"/>
      <c r="AD90" s="120"/>
      <c r="AE90" s="120"/>
      <c r="AF90" s="120"/>
      <c r="AG90" s="120"/>
      <c r="AH90" s="120"/>
      <c r="AI90" s="120"/>
      <c r="AJ90" s="120"/>
      <c r="AK90" s="120"/>
      <c r="AL90" s="120"/>
      <c r="AM90" s="120"/>
      <c r="AN90" s="120"/>
      <c r="AO90" s="120"/>
      <c r="AP90" s="120"/>
      <c r="AQ90" s="121"/>
      <c r="AR90" s="42"/>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row>
    <row r="91" spans="1:109" s="27" customFormat="1" ht="22.5" customHeight="1">
      <c r="A91" s="43"/>
      <c r="B91" s="176" t="s">
        <v>51</v>
      </c>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42"/>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c r="CL91" s="86"/>
      <c r="CM91" s="86"/>
      <c r="CN91" s="86"/>
      <c r="CO91" s="86"/>
      <c r="CP91" s="86"/>
      <c r="CQ91" s="86"/>
      <c r="CR91" s="86"/>
      <c r="CS91" s="86"/>
      <c r="CT91" s="86"/>
      <c r="CU91" s="86"/>
      <c r="CV91" s="86"/>
      <c r="CW91" s="86"/>
      <c r="CX91" s="86"/>
      <c r="CY91" s="86"/>
      <c r="CZ91" s="86"/>
      <c r="DA91" s="86"/>
      <c r="DB91" s="86"/>
      <c r="DC91" s="86"/>
      <c r="DD91" s="86"/>
      <c r="DE91" s="86"/>
    </row>
    <row r="92" spans="1:109" s="27" customFormat="1" ht="22.5" customHeight="1">
      <c r="A92" s="28"/>
      <c r="B92" s="177"/>
      <c r="C92" s="178"/>
      <c r="D92" s="178"/>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c r="AE92" s="178"/>
      <c r="AF92" s="178"/>
      <c r="AG92" s="178"/>
      <c r="AH92" s="178"/>
      <c r="AI92" s="178"/>
      <c r="AJ92" s="178"/>
      <c r="AK92" s="178"/>
      <c r="AL92" s="178"/>
      <c r="AM92" s="178"/>
      <c r="AN92" s="178"/>
      <c r="AO92" s="178"/>
      <c r="AP92" s="178"/>
      <c r="AQ92" s="179"/>
      <c r="AR92" s="42"/>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c r="CV92" s="86"/>
      <c r="CW92" s="86"/>
      <c r="CX92" s="86"/>
      <c r="CY92" s="86"/>
      <c r="CZ92" s="86"/>
      <c r="DA92" s="86"/>
      <c r="DB92" s="86"/>
      <c r="DC92" s="86"/>
      <c r="DD92" s="86"/>
      <c r="DE92" s="86"/>
    </row>
    <row r="93" spans="1:109" s="27" customFormat="1" ht="34.5" customHeight="1">
      <c r="A93" s="43"/>
      <c r="B93" s="157" t="s">
        <v>46</v>
      </c>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57"/>
      <c r="AN93" s="157"/>
      <c r="AO93" s="157"/>
      <c r="AP93" s="157"/>
      <c r="AQ93" s="157"/>
      <c r="AR93" s="7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c r="CL93" s="86"/>
      <c r="CM93" s="86"/>
      <c r="CN93" s="86"/>
      <c r="CO93" s="86"/>
      <c r="CP93" s="86"/>
      <c r="CQ93" s="86"/>
      <c r="CR93" s="86"/>
      <c r="CS93" s="86"/>
      <c r="CT93" s="86"/>
      <c r="CU93" s="86"/>
      <c r="CV93" s="86"/>
      <c r="CW93" s="86"/>
      <c r="CX93" s="86"/>
      <c r="CY93" s="86"/>
      <c r="CZ93" s="86"/>
      <c r="DA93" s="86"/>
      <c r="DB93" s="86"/>
      <c r="DC93" s="86"/>
      <c r="DD93" s="86"/>
      <c r="DE93" s="86"/>
    </row>
    <row r="94" spans="1:109" s="27" customFormat="1">
      <c r="A94" s="28"/>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42"/>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6"/>
      <c r="CB94" s="86"/>
      <c r="CC94" s="86"/>
      <c r="CD94" s="86"/>
      <c r="CE94" s="86"/>
      <c r="CF94" s="86"/>
      <c r="CG94" s="86"/>
      <c r="CH94" s="86"/>
      <c r="CI94" s="86"/>
      <c r="CJ94" s="86"/>
      <c r="CK94" s="86"/>
      <c r="CL94" s="86"/>
      <c r="CM94" s="86"/>
      <c r="CN94" s="86"/>
      <c r="CO94" s="86"/>
      <c r="CP94" s="86"/>
      <c r="CQ94" s="86"/>
      <c r="CR94" s="86"/>
      <c r="CS94" s="86"/>
      <c r="CT94" s="86"/>
      <c r="CU94" s="86"/>
      <c r="CV94" s="86"/>
      <c r="CW94" s="86"/>
      <c r="CX94" s="86"/>
      <c r="CY94" s="86"/>
      <c r="CZ94" s="86"/>
      <c r="DA94" s="86"/>
      <c r="DB94" s="86"/>
      <c r="DC94" s="86"/>
      <c r="DD94" s="86"/>
      <c r="DE94" s="86"/>
    </row>
    <row r="95" spans="1:109" s="27" customFormat="1">
      <c r="A95" s="28"/>
      <c r="B95" s="31" t="s">
        <v>47</v>
      </c>
      <c r="C95" s="31"/>
      <c r="D95" s="31"/>
      <c r="E95" s="31"/>
      <c r="F95" s="31"/>
      <c r="G95" s="31"/>
      <c r="H95" s="31"/>
      <c r="I95" s="31"/>
      <c r="J95" s="31"/>
      <c r="K95" s="31"/>
      <c r="L95" s="31"/>
      <c r="M95" s="31"/>
      <c r="N95" s="31"/>
      <c r="O95" s="31"/>
      <c r="P95" s="31"/>
      <c r="Q95" s="35"/>
      <c r="R95" s="31" t="s">
        <v>48</v>
      </c>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42"/>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c r="CL95" s="86"/>
      <c r="CM95" s="86"/>
      <c r="CN95" s="86"/>
      <c r="CO95" s="86"/>
      <c r="CP95" s="86"/>
      <c r="CQ95" s="86"/>
      <c r="CR95" s="86"/>
      <c r="CS95" s="86"/>
      <c r="CT95" s="86"/>
      <c r="CU95" s="86"/>
      <c r="CV95" s="86"/>
      <c r="CW95" s="86"/>
      <c r="CX95" s="86"/>
      <c r="CY95" s="86"/>
      <c r="CZ95" s="86"/>
      <c r="DA95" s="86"/>
      <c r="DB95" s="86"/>
      <c r="DC95" s="86"/>
      <c r="DD95" s="86"/>
      <c r="DE95" s="86"/>
    </row>
    <row r="96" spans="1:109" s="27" customFormat="1">
      <c r="A96" s="28"/>
      <c r="B96" s="33"/>
      <c r="C96" s="77"/>
      <c r="D96" s="158"/>
      <c r="E96" s="159"/>
      <c r="F96" s="159"/>
      <c r="G96" s="159"/>
      <c r="H96" s="159"/>
      <c r="I96" s="159"/>
      <c r="J96" s="159"/>
      <c r="K96" s="160"/>
      <c r="L96" s="31"/>
      <c r="M96" s="31"/>
      <c r="N96" s="31"/>
      <c r="O96" s="31"/>
      <c r="P96" s="31"/>
      <c r="Q96" s="31"/>
      <c r="R96" s="33"/>
      <c r="S96" s="33"/>
      <c r="T96" s="77"/>
      <c r="U96" s="164"/>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6"/>
      <c r="AR96" s="42"/>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c r="CL96" s="86"/>
      <c r="CM96" s="86"/>
      <c r="CN96" s="86"/>
      <c r="CO96" s="86"/>
      <c r="CP96" s="86"/>
      <c r="CQ96" s="86"/>
      <c r="CR96" s="86"/>
      <c r="CS96" s="86"/>
      <c r="CT96" s="86"/>
      <c r="CU96" s="86"/>
      <c r="CV96" s="86"/>
      <c r="CW96" s="86"/>
      <c r="CX96" s="86"/>
      <c r="CY96" s="86"/>
      <c r="CZ96" s="86"/>
      <c r="DA96" s="86"/>
      <c r="DB96" s="86"/>
      <c r="DC96" s="86"/>
      <c r="DD96" s="86"/>
      <c r="DE96" s="86"/>
    </row>
    <row r="97" spans="1:109" s="27" customFormat="1">
      <c r="A97" s="28"/>
      <c r="B97" s="33"/>
      <c r="C97" s="77"/>
      <c r="D97" s="161"/>
      <c r="E97" s="162"/>
      <c r="F97" s="162"/>
      <c r="G97" s="162"/>
      <c r="H97" s="162"/>
      <c r="I97" s="162"/>
      <c r="J97" s="162"/>
      <c r="K97" s="163"/>
      <c r="L97" s="31"/>
      <c r="M97" s="31"/>
      <c r="N97" s="31"/>
      <c r="O97" s="31"/>
      <c r="P97" s="31"/>
      <c r="Q97" s="31"/>
      <c r="R97" s="33"/>
      <c r="S97" s="33"/>
      <c r="T97" s="77"/>
      <c r="U97" s="167"/>
      <c r="V97" s="168"/>
      <c r="W97" s="168"/>
      <c r="X97" s="168"/>
      <c r="Y97" s="168"/>
      <c r="Z97" s="168"/>
      <c r="AA97" s="168"/>
      <c r="AB97" s="168"/>
      <c r="AC97" s="168"/>
      <c r="AD97" s="168"/>
      <c r="AE97" s="168"/>
      <c r="AF97" s="168"/>
      <c r="AG97" s="168"/>
      <c r="AH97" s="168"/>
      <c r="AI97" s="168"/>
      <c r="AJ97" s="168"/>
      <c r="AK97" s="168"/>
      <c r="AL97" s="168"/>
      <c r="AM97" s="168"/>
      <c r="AN97" s="168"/>
      <c r="AO97" s="168"/>
      <c r="AP97" s="168"/>
      <c r="AQ97" s="169"/>
      <c r="AR97" s="42"/>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c r="CL97" s="86"/>
      <c r="CM97" s="86"/>
      <c r="CN97" s="86"/>
      <c r="CO97" s="86"/>
      <c r="CP97" s="86"/>
      <c r="CQ97" s="86"/>
      <c r="CR97" s="86"/>
      <c r="CS97" s="86"/>
      <c r="CT97" s="86"/>
      <c r="CU97" s="86"/>
      <c r="CV97" s="86"/>
      <c r="CW97" s="86"/>
      <c r="CX97" s="86"/>
      <c r="CY97" s="86"/>
      <c r="CZ97" s="86"/>
      <c r="DA97" s="86"/>
      <c r="DB97" s="86"/>
      <c r="DC97" s="86"/>
      <c r="DD97" s="86"/>
      <c r="DE97" s="86"/>
    </row>
    <row r="98" spans="1:109" s="27" customFormat="1">
      <c r="A98" s="78"/>
      <c r="B98" s="79"/>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80"/>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c r="CV98" s="86"/>
      <c r="CW98" s="86"/>
      <c r="CX98" s="86"/>
      <c r="CY98" s="86"/>
      <c r="CZ98" s="86"/>
      <c r="DA98" s="86"/>
      <c r="DB98" s="86"/>
      <c r="DC98" s="86"/>
      <c r="DD98" s="86"/>
      <c r="DE98" s="86"/>
    </row>
    <row r="99" spans="1:109" s="27" customFormat="1" ht="12.75" thickBot="1">
      <c r="A99" s="81"/>
      <c r="B99" s="82"/>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4"/>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86"/>
      <c r="CX99" s="86"/>
      <c r="CY99" s="86"/>
      <c r="CZ99" s="86"/>
      <c r="DA99" s="86"/>
      <c r="DB99" s="86"/>
      <c r="DC99" s="86"/>
      <c r="DD99" s="86"/>
      <c r="DE99" s="86"/>
    </row>
  </sheetData>
  <mergeCells count="263">
    <mergeCell ref="B93:AQ93"/>
    <mergeCell ref="D96:K97"/>
    <mergeCell ref="U96:AQ97"/>
    <mergeCell ref="AL1:AR7"/>
    <mergeCell ref="B89:T89"/>
    <mergeCell ref="V89:AQ89"/>
    <mergeCell ref="B90:T90"/>
    <mergeCell ref="V90:AQ90"/>
    <mergeCell ref="B91:AQ91"/>
    <mergeCell ref="B92:AQ92"/>
    <mergeCell ref="B87:J87"/>
    <mergeCell ref="L87:T87"/>
    <mergeCell ref="AG87:AJ87"/>
    <mergeCell ref="AL87:AO87"/>
    <mergeCell ref="B88:J88"/>
    <mergeCell ref="L88:T88"/>
    <mergeCell ref="V88:AE88"/>
    <mergeCell ref="AG88:AJ88"/>
    <mergeCell ref="AL88:AO88"/>
    <mergeCell ref="B84:J84"/>
    <mergeCell ref="L84:O84"/>
    <mergeCell ref="Q84:W84"/>
    <mergeCell ref="Y84:AE84"/>
    <mergeCell ref="AG84:AQ84"/>
    <mergeCell ref="B86:AQ86"/>
    <mergeCell ref="B82:J82"/>
    <mergeCell ref="L82:O82"/>
    <mergeCell ref="Q82:W82"/>
    <mergeCell ref="Y82:AE82"/>
    <mergeCell ref="AG82:AQ82"/>
    <mergeCell ref="B83:J83"/>
    <mergeCell ref="L83:O83"/>
    <mergeCell ref="Q83:W83"/>
    <mergeCell ref="Y83:AE83"/>
    <mergeCell ref="AG83:AQ83"/>
    <mergeCell ref="B80:AQ80"/>
    <mergeCell ref="B81:J81"/>
    <mergeCell ref="L81:O81"/>
    <mergeCell ref="Q81:W81"/>
    <mergeCell ref="Y81:AE81"/>
    <mergeCell ref="AG81:AQ81"/>
    <mergeCell ref="B77:J77"/>
    <mergeCell ref="L77:O77"/>
    <mergeCell ref="Q77:W77"/>
    <mergeCell ref="Y77:AE77"/>
    <mergeCell ref="AG77:AQ77"/>
    <mergeCell ref="B78:J78"/>
    <mergeCell ref="L78:O78"/>
    <mergeCell ref="Q78:W78"/>
    <mergeCell ref="Y78:AE78"/>
    <mergeCell ref="AG78:AQ78"/>
    <mergeCell ref="B75:J75"/>
    <mergeCell ref="L75:O75"/>
    <mergeCell ref="Q75:W75"/>
    <mergeCell ref="Y75:AE75"/>
    <mergeCell ref="AG75:AQ75"/>
    <mergeCell ref="B76:J76"/>
    <mergeCell ref="L76:O76"/>
    <mergeCell ref="Q76:W76"/>
    <mergeCell ref="Y76:AE76"/>
    <mergeCell ref="AG76:AQ76"/>
    <mergeCell ref="B64:T64"/>
    <mergeCell ref="B65:T65"/>
    <mergeCell ref="AA66:AD66"/>
    <mergeCell ref="B72:G72"/>
    <mergeCell ref="I72:N72"/>
    <mergeCell ref="P72:U72"/>
    <mergeCell ref="W72:AB72"/>
    <mergeCell ref="AD72:AQ72"/>
    <mergeCell ref="B74:AQ74"/>
    <mergeCell ref="AA67:AD67"/>
    <mergeCell ref="B70:T70"/>
    <mergeCell ref="B71:G71"/>
    <mergeCell ref="I71:N71"/>
    <mergeCell ref="P71:U71"/>
    <mergeCell ref="W71:AB71"/>
    <mergeCell ref="AD71:AQ71"/>
    <mergeCell ref="AA68:AD68"/>
    <mergeCell ref="B67:Y67"/>
    <mergeCell ref="B68:Y68"/>
    <mergeCell ref="B66:Y66"/>
    <mergeCell ref="B59:J59"/>
    <mergeCell ref="L59:O59"/>
    <mergeCell ref="Q59:T59"/>
    <mergeCell ref="V59:Y59"/>
    <mergeCell ref="AA59:AQ59"/>
    <mergeCell ref="B62:J62"/>
    <mergeCell ref="L62:O62"/>
    <mergeCell ref="Q62:T62"/>
    <mergeCell ref="V62:Y62"/>
    <mergeCell ref="AA62:AQ62"/>
    <mergeCell ref="B60:J60"/>
    <mergeCell ref="L60:O60"/>
    <mergeCell ref="Q60:T60"/>
    <mergeCell ref="V60:Y60"/>
    <mergeCell ref="AA60:AQ60"/>
    <mergeCell ref="B61:J61"/>
    <mergeCell ref="L61:O61"/>
    <mergeCell ref="Q61:T61"/>
    <mergeCell ref="V61:Y61"/>
    <mergeCell ref="AA61:AQ61"/>
    <mergeCell ref="B56:AQ56"/>
    <mergeCell ref="B57:J57"/>
    <mergeCell ref="L57:O57"/>
    <mergeCell ref="Q57:T57"/>
    <mergeCell ref="V57:Y57"/>
    <mergeCell ref="AA57:AQ57"/>
    <mergeCell ref="B49:S54"/>
    <mergeCell ref="B58:J58"/>
    <mergeCell ref="L58:O58"/>
    <mergeCell ref="Q58:T58"/>
    <mergeCell ref="V58:Y58"/>
    <mergeCell ref="AA58:AQ58"/>
    <mergeCell ref="U51:AE51"/>
    <mergeCell ref="AM46:AQ46"/>
    <mergeCell ref="B47:J47"/>
    <mergeCell ref="L47:O47"/>
    <mergeCell ref="Q47:S47"/>
    <mergeCell ref="U47:W47"/>
    <mergeCell ref="Y47:AB47"/>
    <mergeCell ref="AD47:AK47"/>
    <mergeCell ref="AM47:AQ47"/>
    <mergeCell ref="B46:J46"/>
    <mergeCell ref="L46:O46"/>
    <mergeCell ref="Q46:S46"/>
    <mergeCell ref="U46:W46"/>
    <mergeCell ref="Y46:AB46"/>
    <mergeCell ref="AD46:AK46"/>
    <mergeCell ref="AM44:AQ44"/>
    <mergeCell ref="B45:J45"/>
    <mergeCell ref="L45:O45"/>
    <mergeCell ref="Q45:S45"/>
    <mergeCell ref="U45:W45"/>
    <mergeCell ref="Y45:AB45"/>
    <mergeCell ref="AD45:AK45"/>
    <mergeCell ref="AM45:AQ45"/>
    <mergeCell ref="B44:J44"/>
    <mergeCell ref="L44:O44"/>
    <mergeCell ref="Q44:S44"/>
    <mergeCell ref="U44:W44"/>
    <mergeCell ref="Y44:AB44"/>
    <mergeCell ref="AD44:AK44"/>
    <mergeCell ref="H39:L39"/>
    <mergeCell ref="N39:R39"/>
    <mergeCell ref="T39:X39"/>
    <mergeCell ref="Z39:AK39"/>
    <mergeCell ref="AM39:AQ39"/>
    <mergeCell ref="B41:AQ41"/>
    <mergeCell ref="B42:J43"/>
    <mergeCell ref="L42:O43"/>
    <mergeCell ref="Q42:W42"/>
    <mergeCell ref="Y42:AB43"/>
    <mergeCell ref="AD42:AK43"/>
    <mergeCell ref="AM42:AQ43"/>
    <mergeCell ref="Q43:S43"/>
    <mergeCell ref="U43:W43"/>
    <mergeCell ref="U35:Y35"/>
    <mergeCell ref="AA35:AE35"/>
    <mergeCell ref="AG35:AK35"/>
    <mergeCell ref="AM35:AQ35"/>
    <mergeCell ref="B34:AQ34"/>
    <mergeCell ref="H38:L38"/>
    <mergeCell ref="N38:R38"/>
    <mergeCell ref="T38:X38"/>
    <mergeCell ref="Z38:AK38"/>
    <mergeCell ref="AM38:AQ38"/>
    <mergeCell ref="B36:S36"/>
    <mergeCell ref="U36:Y36"/>
    <mergeCell ref="AA36:AE36"/>
    <mergeCell ref="AG36:AK36"/>
    <mergeCell ref="AM36:AQ36"/>
    <mergeCell ref="U37:Y37"/>
    <mergeCell ref="AA37:AE37"/>
    <mergeCell ref="AG37:AK37"/>
    <mergeCell ref="AM37:AQ37"/>
    <mergeCell ref="G37:N37"/>
    <mergeCell ref="B31:J31"/>
    <mergeCell ref="L31:O31"/>
    <mergeCell ref="Q31:W31"/>
    <mergeCell ref="Y31:AA31"/>
    <mergeCell ref="AC31:AE31"/>
    <mergeCell ref="AG31:AK31"/>
    <mergeCell ref="AM31:AQ31"/>
    <mergeCell ref="AM32:AQ32"/>
    <mergeCell ref="B33:J33"/>
    <mergeCell ref="L33:O33"/>
    <mergeCell ref="Q33:W33"/>
    <mergeCell ref="Y33:AA33"/>
    <mergeCell ref="AC33:AE33"/>
    <mergeCell ref="AG33:AK33"/>
    <mergeCell ref="AM33:AQ33"/>
    <mergeCell ref="B32:J32"/>
    <mergeCell ref="L32:O32"/>
    <mergeCell ref="Q32:W32"/>
    <mergeCell ref="Y32:AA32"/>
    <mergeCell ref="AC32:AE32"/>
    <mergeCell ref="AG32:AK32"/>
    <mergeCell ref="B30:J30"/>
    <mergeCell ref="L30:O30"/>
    <mergeCell ref="Q30:W30"/>
    <mergeCell ref="Y30:AA30"/>
    <mergeCell ref="AC30:AE30"/>
    <mergeCell ref="AG30:AK30"/>
    <mergeCell ref="AM30:AQ30"/>
    <mergeCell ref="B25:L25"/>
    <mergeCell ref="B27:AQ27"/>
    <mergeCell ref="B28:J29"/>
    <mergeCell ref="L28:O29"/>
    <mergeCell ref="Q28:W29"/>
    <mergeCell ref="Y28:AE28"/>
    <mergeCell ref="AG28:AK29"/>
    <mergeCell ref="AM28:AQ29"/>
    <mergeCell ref="B23:AE23"/>
    <mergeCell ref="AG23:AK23"/>
    <mergeCell ref="AM23:AQ23"/>
    <mergeCell ref="M24:AE24"/>
    <mergeCell ref="B24:L24"/>
    <mergeCell ref="Y29:AA29"/>
    <mergeCell ref="AC29:AE29"/>
    <mergeCell ref="B21:O21"/>
    <mergeCell ref="Q21:W21"/>
    <mergeCell ref="Y21:AE21"/>
    <mergeCell ref="AG21:AK21"/>
    <mergeCell ref="AM21:AQ21"/>
    <mergeCell ref="AG22:AK22"/>
    <mergeCell ref="AM22:AQ22"/>
    <mergeCell ref="Q20:W20"/>
    <mergeCell ref="Y20:AE20"/>
    <mergeCell ref="AG20:AK20"/>
    <mergeCell ref="AM20:AQ20"/>
    <mergeCell ref="AM15:AQ15"/>
    <mergeCell ref="AG16:AK16"/>
    <mergeCell ref="AM16:AQ16"/>
    <mergeCell ref="B17:AE17"/>
    <mergeCell ref="AG17:AK17"/>
    <mergeCell ref="AM17:AQ17"/>
    <mergeCell ref="B15:O15"/>
    <mergeCell ref="Q15:R15"/>
    <mergeCell ref="S15:T15"/>
    <mergeCell ref="U15:W15"/>
    <mergeCell ref="Y15:AE15"/>
    <mergeCell ref="AG15:AK15"/>
    <mergeCell ref="AG18:AQ18"/>
    <mergeCell ref="B19:AE19"/>
    <mergeCell ref="AG19:AQ19"/>
    <mergeCell ref="B20:O20"/>
    <mergeCell ref="A1:AK3"/>
    <mergeCell ref="B4:AF4"/>
    <mergeCell ref="B5:AF5"/>
    <mergeCell ref="B7:AF7"/>
    <mergeCell ref="AJ10:AP11"/>
    <mergeCell ref="B13:AQ13"/>
    <mergeCell ref="B14:O14"/>
    <mergeCell ref="Q14:W14"/>
    <mergeCell ref="Y14:AE14"/>
    <mergeCell ref="AG14:AK14"/>
    <mergeCell ref="AM14:AQ14"/>
    <mergeCell ref="B10:F11"/>
    <mergeCell ref="H10:N11"/>
    <mergeCell ref="O10:T11"/>
    <mergeCell ref="U10:AA11"/>
    <mergeCell ref="AC10:AH11"/>
    <mergeCell ref="B8:AR8"/>
  </mergeCells>
  <hyperlinks>
    <hyperlink ref="B21" r:id="rId1"/>
  </hyperlinks>
  <pageMargins left="0.31496062992125984" right="0.23622047244094491" top="0.39370078740157483" bottom="0.27559055118110237" header="0.31496062992125984" footer="0.31496062992125984"/>
  <pageSetup scale="84" orientation="portrait" r:id="rId2"/>
  <drawing r:id="rId3"/>
  <legacyDrawing r:id="rId4"/>
</worksheet>
</file>

<file path=xl/worksheets/sheet2.xml><?xml version="1.0" encoding="utf-8"?>
<worksheet xmlns="http://schemas.openxmlformats.org/spreadsheetml/2006/main" xmlns:r="http://schemas.openxmlformats.org/officeDocument/2006/relationships">
  <dimension ref="A1:AG61"/>
  <sheetViews>
    <sheetView zoomScale="85" zoomScaleNormal="85" workbookViewId="0">
      <pane xSplit="2" ySplit="5" topLeftCell="C6" activePane="bottomRight" state="frozen"/>
      <selection pane="topRight" activeCell="C1" sqref="C1"/>
      <selection pane="bottomLeft" activeCell="A6" sqref="A6"/>
      <selection pane="bottomRight" activeCell="D14" sqref="D14:D17"/>
    </sheetView>
  </sheetViews>
  <sheetFormatPr defaultColWidth="9.125" defaultRowHeight="12.75"/>
  <cols>
    <col min="1" max="1" width="9.125" style="4"/>
    <col min="2" max="2" width="25" style="4" customWidth="1"/>
    <col min="3" max="3" width="10.5" style="4" customWidth="1"/>
    <col min="4" max="4" width="18.5" style="4" customWidth="1"/>
    <col min="5" max="5" width="12.5" style="4" customWidth="1"/>
    <col min="6" max="6" width="9.125" style="4" customWidth="1"/>
    <col min="7" max="7" width="16" style="4" customWidth="1"/>
    <col min="8" max="8" width="21.75" style="4" customWidth="1"/>
    <col min="9" max="9" width="18.125" style="4" customWidth="1"/>
    <col min="10" max="10" width="19.5" style="4" customWidth="1"/>
    <col min="11" max="11" width="13.125" style="4" customWidth="1"/>
    <col min="12" max="12" width="16.75" style="4" customWidth="1"/>
    <col min="13" max="14" width="10.5" style="4" customWidth="1"/>
    <col min="15" max="16" width="9.125" style="4"/>
    <col min="17" max="19" width="9.875" style="4" customWidth="1"/>
    <col min="20" max="20" width="22" style="4" customWidth="1"/>
    <col min="21" max="21" width="24.875" style="4" customWidth="1"/>
    <col min="22" max="22" width="17.5" style="4" customWidth="1"/>
    <col min="23" max="24" width="11.5" style="4" customWidth="1"/>
    <col min="25" max="25" width="22.25" style="4" customWidth="1"/>
    <col min="26" max="26" width="15" style="4" customWidth="1"/>
    <col min="27" max="28" width="21.5" style="4" customWidth="1"/>
    <col min="29" max="29" width="23.875" style="4" customWidth="1"/>
    <col min="30" max="31" width="22.875" style="21" customWidth="1"/>
    <col min="32" max="32" width="12" style="4" customWidth="1"/>
    <col min="33" max="16384" width="9.125" style="4"/>
  </cols>
  <sheetData>
    <row r="1" spans="1:33" s="1" customFormat="1" ht="45" customHeight="1">
      <c r="A1" s="184" t="s">
        <v>52</v>
      </c>
      <c r="B1" s="185"/>
      <c r="C1" s="185"/>
      <c r="D1" s="185"/>
      <c r="E1" s="185"/>
      <c r="F1" s="185"/>
      <c r="G1" s="185"/>
      <c r="H1" s="185"/>
      <c r="I1" s="185"/>
      <c r="J1" s="185"/>
      <c r="K1" s="185"/>
      <c r="L1" s="185"/>
      <c r="M1" s="185"/>
      <c r="N1" s="185"/>
      <c r="O1" s="185"/>
      <c r="P1" s="185"/>
      <c r="Q1" s="185"/>
      <c r="R1" s="185"/>
      <c r="S1" s="185"/>
      <c r="T1" s="185"/>
      <c r="U1" s="185"/>
      <c r="V1" s="185"/>
      <c r="AD1" s="20"/>
      <c r="AE1" s="20"/>
    </row>
    <row r="2" spans="1:33">
      <c r="A2" s="2"/>
      <c r="B2" s="2"/>
      <c r="C2" s="2"/>
      <c r="D2" s="2"/>
      <c r="E2" s="2"/>
      <c r="F2" s="2"/>
      <c r="G2" s="2"/>
      <c r="H2" s="2"/>
      <c r="I2" s="2"/>
      <c r="J2" s="2"/>
      <c r="K2" s="2"/>
      <c r="L2" s="2"/>
      <c r="M2" s="2"/>
      <c r="N2" s="3"/>
      <c r="O2" s="3"/>
      <c r="P2" s="3"/>
      <c r="Q2" s="3"/>
      <c r="R2" s="3"/>
      <c r="S2" s="3"/>
      <c r="T2" s="3"/>
      <c r="U2" s="3"/>
      <c r="V2" s="3"/>
    </row>
    <row r="3" spans="1:33" s="5" customFormat="1" ht="53.25" customHeight="1">
      <c r="A3" s="186" t="s">
        <v>53</v>
      </c>
      <c r="B3" s="186" t="s">
        <v>54</v>
      </c>
      <c r="C3" s="183" t="s">
        <v>57</v>
      </c>
      <c r="D3" s="183" t="s">
        <v>55</v>
      </c>
      <c r="E3" s="183" t="s">
        <v>80</v>
      </c>
      <c r="F3" s="183" t="s">
        <v>81</v>
      </c>
      <c r="G3" s="186" t="s">
        <v>56</v>
      </c>
      <c r="H3" s="183" t="s">
        <v>84</v>
      </c>
      <c r="I3" s="183"/>
      <c r="J3" s="186" t="s">
        <v>58</v>
      </c>
      <c r="K3" s="186"/>
      <c r="L3" s="186"/>
      <c r="M3" s="186"/>
      <c r="N3" s="186"/>
      <c r="O3" s="186"/>
      <c r="P3" s="186"/>
      <c r="Q3" s="186" t="s">
        <v>66</v>
      </c>
      <c r="R3" s="186"/>
      <c r="S3" s="186"/>
      <c r="T3" s="186"/>
      <c r="U3" s="186" t="s">
        <v>67</v>
      </c>
      <c r="V3" s="186"/>
      <c r="W3" s="186"/>
      <c r="X3" s="186"/>
      <c r="Y3" s="186"/>
      <c r="Z3" s="186"/>
      <c r="AA3" s="195" t="s">
        <v>85</v>
      </c>
      <c r="AB3" s="196"/>
      <c r="AC3" s="189" t="s">
        <v>88</v>
      </c>
      <c r="AD3" s="202" t="s">
        <v>89</v>
      </c>
      <c r="AE3" s="202" t="s">
        <v>90</v>
      </c>
      <c r="AF3" s="183" t="s">
        <v>74</v>
      </c>
      <c r="AG3" s="183" t="s">
        <v>75</v>
      </c>
    </row>
    <row r="4" spans="1:33" s="5" customFormat="1" ht="21" customHeight="1">
      <c r="A4" s="186"/>
      <c r="B4" s="186"/>
      <c r="C4" s="183"/>
      <c r="D4" s="183"/>
      <c r="E4" s="183"/>
      <c r="F4" s="183"/>
      <c r="G4" s="186"/>
      <c r="H4" s="183" t="s">
        <v>82</v>
      </c>
      <c r="I4" s="183" t="s">
        <v>83</v>
      </c>
      <c r="J4" s="186" t="s">
        <v>59</v>
      </c>
      <c r="K4" s="186" t="s">
        <v>60</v>
      </c>
      <c r="L4" s="186" t="s">
        <v>61</v>
      </c>
      <c r="M4" s="186" t="s">
        <v>62</v>
      </c>
      <c r="N4" s="186"/>
      <c r="O4" s="186" t="s">
        <v>96</v>
      </c>
      <c r="P4" s="183" t="s">
        <v>65</v>
      </c>
      <c r="Q4" s="187" t="s">
        <v>76</v>
      </c>
      <c r="R4" s="187" t="s">
        <v>78</v>
      </c>
      <c r="S4" s="187" t="s">
        <v>79</v>
      </c>
      <c r="T4" s="187" t="s">
        <v>77</v>
      </c>
      <c r="U4" s="186" t="s">
        <v>68</v>
      </c>
      <c r="V4" s="186" t="s">
        <v>69</v>
      </c>
      <c r="W4" s="186" t="s">
        <v>62</v>
      </c>
      <c r="X4" s="186"/>
      <c r="Y4" s="183" t="s">
        <v>72</v>
      </c>
      <c r="Z4" s="183" t="s">
        <v>73</v>
      </c>
      <c r="AA4" s="197" t="s">
        <v>86</v>
      </c>
      <c r="AB4" s="197" t="s">
        <v>87</v>
      </c>
      <c r="AC4" s="190"/>
      <c r="AD4" s="203"/>
      <c r="AE4" s="203"/>
      <c r="AF4" s="186"/>
      <c r="AG4" s="186"/>
    </row>
    <row r="5" spans="1:33" s="6" customFormat="1" ht="21" customHeight="1">
      <c r="A5" s="186"/>
      <c r="B5" s="186"/>
      <c r="C5" s="183"/>
      <c r="D5" s="183"/>
      <c r="E5" s="183"/>
      <c r="F5" s="183"/>
      <c r="G5" s="186"/>
      <c r="H5" s="183"/>
      <c r="I5" s="183"/>
      <c r="J5" s="186"/>
      <c r="K5" s="186"/>
      <c r="L5" s="186"/>
      <c r="M5" s="9" t="s">
        <v>63</v>
      </c>
      <c r="N5" s="9" t="s">
        <v>64</v>
      </c>
      <c r="O5" s="186"/>
      <c r="P5" s="186"/>
      <c r="Q5" s="188"/>
      <c r="R5" s="188"/>
      <c r="S5" s="188"/>
      <c r="T5" s="188"/>
      <c r="U5" s="186"/>
      <c r="V5" s="186"/>
      <c r="W5" s="9" t="s">
        <v>70</v>
      </c>
      <c r="X5" s="9" t="s">
        <v>71</v>
      </c>
      <c r="Y5" s="186"/>
      <c r="Z5" s="186"/>
      <c r="AA5" s="198"/>
      <c r="AB5" s="198"/>
      <c r="AC5" s="191"/>
      <c r="AD5" s="204"/>
      <c r="AE5" s="204"/>
      <c r="AF5" s="186"/>
      <c r="AG5" s="186"/>
    </row>
    <row r="6" spans="1:33" s="1" customFormat="1">
      <c r="A6" s="180">
        <v>1</v>
      </c>
      <c r="B6" s="180" t="str">
        <f>'Mau CV'!$B$15</f>
        <v>Nguyễn Văn A</v>
      </c>
      <c r="C6" s="180" t="str">
        <f>'Mau CV'!$Y$15</f>
        <v>Nam</v>
      </c>
      <c r="D6" s="180" t="str">
        <f>'Mau CV'!$Q$15&amp;"/"&amp;'Mau CV'!$S$15&amp;"/"&amp;'Mau CV'!$U$15</f>
        <v>01/10/1999</v>
      </c>
      <c r="E6" s="180" t="str">
        <f>'Mau CV'!$AG$15</f>
        <v>172 cm</v>
      </c>
      <c r="F6" s="180" t="str">
        <f>'Mau CV'!$AM$15</f>
        <v>60 kg</v>
      </c>
      <c r="G6" s="180">
        <f>'Mau CV'!$Q$21</f>
        <v>0</v>
      </c>
      <c r="H6" s="180" t="str">
        <f>'Mau CV'!$H$10</f>
        <v>Chuyên viên phòng Kế hoạch Tổng hợp</v>
      </c>
      <c r="I6" s="180" t="str">
        <f>'Mau CV'!$AJ$10</f>
        <v>Hà Nội</v>
      </c>
      <c r="J6" s="10">
        <f>'Mau CV'!$B$30</f>
        <v>0</v>
      </c>
      <c r="K6" s="10" t="str">
        <f>'Mau CV'!$L$30</f>
        <v>THPT</v>
      </c>
      <c r="L6" s="10">
        <f>'Mau CV'!$Q$30</f>
        <v>0</v>
      </c>
      <c r="M6" s="10">
        <f>'Mau CV'!$Y$30</f>
        <v>0</v>
      </c>
      <c r="N6" s="10">
        <f>'Mau CV'!$AC$30</f>
        <v>0</v>
      </c>
      <c r="O6" s="11">
        <f>'Mau CV'!$AG$30</f>
        <v>0</v>
      </c>
      <c r="P6" s="10">
        <f>'Mau CV'!$AM$30</f>
        <v>0</v>
      </c>
      <c r="Q6" s="180">
        <f>'Mau CV'!$H$39</f>
        <v>0</v>
      </c>
      <c r="R6" s="180">
        <f>'Mau CV'!$N$39</f>
        <v>0</v>
      </c>
      <c r="S6" s="180">
        <f>'Mau CV'!$T$39</f>
        <v>0</v>
      </c>
      <c r="T6" s="180">
        <f>'Mau CV'!$Z$39</f>
        <v>0</v>
      </c>
      <c r="U6" s="17">
        <f>'Mau CV'!$B$44</f>
        <v>0</v>
      </c>
      <c r="V6" s="10">
        <f>'Mau CV'!$L$44</f>
        <v>0</v>
      </c>
      <c r="W6" s="12">
        <f>'Mau CV'!$Q$44</f>
        <v>0</v>
      </c>
      <c r="X6" s="12">
        <f>'Mau CV'!$U$44</f>
        <v>0</v>
      </c>
      <c r="Y6" s="10">
        <f>'Mau CV'!$AD$44</f>
        <v>0</v>
      </c>
      <c r="Z6" s="10">
        <f>'Mau CV'!$AM$44</f>
        <v>0</v>
      </c>
      <c r="AA6" s="199" t="str">
        <f>'Mau CV'!$AM$17</f>
        <v>01234567899</v>
      </c>
      <c r="AB6" s="199">
        <f>'Mau CV'!$AG$17</f>
        <v>0</v>
      </c>
      <c r="AC6" s="192" t="str">
        <f>'Mau CV'!$B$21</f>
        <v>nguyenvana@gmail.com</v>
      </c>
      <c r="AD6" s="205">
        <f>'Mau CV'!$U$51</f>
        <v>0</v>
      </c>
      <c r="AE6" s="205">
        <f>'Mau CV'!$B$25</f>
        <v>8000000</v>
      </c>
      <c r="AF6" s="11"/>
      <c r="AG6" s="11"/>
    </row>
    <row r="7" spans="1:33" s="1" customFormat="1" ht="15" customHeight="1">
      <c r="A7" s="181"/>
      <c r="B7" s="181"/>
      <c r="C7" s="181"/>
      <c r="D7" s="181"/>
      <c r="E7" s="181"/>
      <c r="F7" s="181"/>
      <c r="G7" s="181"/>
      <c r="H7" s="181"/>
      <c r="I7" s="181"/>
      <c r="J7" s="13">
        <f>'Mau CV'!$B$31</f>
        <v>0</v>
      </c>
      <c r="K7" s="13" t="str">
        <f>'Mau CV'!$L$31</f>
        <v>ĐH</v>
      </c>
      <c r="L7" s="13" t="str">
        <f>'Mau CV'!$Q$31</f>
        <v>Tài chính/Quản trị hệ thống mạng</v>
      </c>
      <c r="M7" s="13">
        <f>'Mau CV'!$Y$31</f>
        <v>0</v>
      </c>
      <c r="N7" s="13">
        <f>'Mau CV'!$AC$31</f>
        <v>0</v>
      </c>
      <c r="O7" s="14">
        <f>'Mau CV'!$AG$31</f>
        <v>0</v>
      </c>
      <c r="P7" s="13">
        <f>'Mau CV'!$AM$31</f>
        <v>0</v>
      </c>
      <c r="Q7" s="181"/>
      <c r="R7" s="181"/>
      <c r="S7" s="181"/>
      <c r="T7" s="181"/>
      <c r="U7" s="13">
        <f>'Mau CV'!$B$45</f>
        <v>0</v>
      </c>
      <c r="V7" s="13">
        <f>'Mau CV'!$L$45</f>
        <v>0</v>
      </c>
      <c r="W7" s="18">
        <f>'Mau CV'!$Q$45</f>
        <v>0</v>
      </c>
      <c r="X7" s="18">
        <f>'Mau CV'!$U$45</f>
        <v>0</v>
      </c>
      <c r="Y7" s="13">
        <f>'Mau CV'!$AD$45</f>
        <v>0</v>
      </c>
      <c r="Z7" s="13">
        <f>'Mau CV'!$AM$45</f>
        <v>0</v>
      </c>
      <c r="AA7" s="200"/>
      <c r="AB7" s="193"/>
      <c r="AC7" s="193"/>
      <c r="AD7" s="206"/>
      <c r="AE7" s="206"/>
      <c r="AF7" s="14"/>
      <c r="AG7" s="14"/>
    </row>
    <row r="8" spans="1:33" s="1" customFormat="1" ht="15" customHeight="1">
      <c r="A8" s="181"/>
      <c r="B8" s="181"/>
      <c r="C8" s="181"/>
      <c r="D8" s="181"/>
      <c r="E8" s="181"/>
      <c r="F8" s="181"/>
      <c r="G8" s="181"/>
      <c r="H8" s="181"/>
      <c r="I8" s="181"/>
      <c r="J8" s="13">
        <f>'Mau CV'!$B$32</f>
        <v>0</v>
      </c>
      <c r="K8" s="13">
        <f>'Mau CV'!$L$32</f>
        <v>0</v>
      </c>
      <c r="L8" s="13">
        <f>'Mau CV'!$Q$32</f>
        <v>0</v>
      </c>
      <c r="M8" s="13">
        <f>'Mau CV'!$Y$32</f>
        <v>0</v>
      </c>
      <c r="N8" s="13">
        <f>'Mau CV'!$AC$32</f>
        <v>0</v>
      </c>
      <c r="O8" s="14">
        <f>'Mau CV'!$AG$32</f>
        <v>0</v>
      </c>
      <c r="P8" s="13">
        <f>'Mau CV'!$AM$32</f>
        <v>0</v>
      </c>
      <c r="Q8" s="181"/>
      <c r="R8" s="181"/>
      <c r="S8" s="181"/>
      <c r="T8" s="181"/>
      <c r="U8" s="13">
        <f>'Mau CV'!$B$46</f>
        <v>0</v>
      </c>
      <c r="V8" s="13">
        <f>'Mau CV'!$L$46</f>
        <v>0</v>
      </c>
      <c r="W8" s="18">
        <f>'Mau CV'!$Q$46</f>
        <v>0</v>
      </c>
      <c r="X8" s="18">
        <f>'Mau CV'!$U$46</f>
        <v>0</v>
      </c>
      <c r="Y8" s="13">
        <f>'Mau CV'!$AD$46</f>
        <v>0</v>
      </c>
      <c r="Z8" s="13">
        <f>'Mau CV'!$AM$46</f>
        <v>0</v>
      </c>
      <c r="AA8" s="200"/>
      <c r="AB8" s="193"/>
      <c r="AC8" s="193"/>
      <c r="AD8" s="206"/>
      <c r="AE8" s="206"/>
      <c r="AF8" s="14"/>
      <c r="AG8" s="14"/>
    </row>
    <row r="9" spans="1:33" s="1" customFormat="1" ht="15" customHeight="1">
      <c r="A9" s="182"/>
      <c r="B9" s="182"/>
      <c r="C9" s="182"/>
      <c r="D9" s="182"/>
      <c r="E9" s="182"/>
      <c r="F9" s="182"/>
      <c r="G9" s="182"/>
      <c r="H9" s="182"/>
      <c r="I9" s="182"/>
      <c r="J9" s="15">
        <f>'Mau CV'!$B$33</f>
        <v>0</v>
      </c>
      <c r="K9" s="15">
        <f>'Mau CV'!$L$33</f>
        <v>0</v>
      </c>
      <c r="L9" s="15">
        <f>'Mau CV'!$Q$33</f>
        <v>0</v>
      </c>
      <c r="M9" s="15">
        <f>'Mau CV'!$Y$33</f>
        <v>0</v>
      </c>
      <c r="N9" s="15">
        <f>'Mau CV'!$AC$33</f>
        <v>0</v>
      </c>
      <c r="O9" s="16">
        <f>'Mau CV'!$AG$33</f>
        <v>0</v>
      </c>
      <c r="P9" s="15">
        <f>'Mau CV'!$AM$33</f>
        <v>0</v>
      </c>
      <c r="Q9" s="182"/>
      <c r="R9" s="182"/>
      <c r="S9" s="182"/>
      <c r="T9" s="182"/>
      <c r="U9" s="15">
        <f>'Mau CV'!$B$47</f>
        <v>0</v>
      </c>
      <c r="V9" s="15">
        <f>'Mau CV'!$L$47</f>
        <v>0</v>
      </c>
      <c r="W9" s="19">
        <f>'Mau CV'!$Q$47</f>
        <v>0</v>
      </c>
      <c r="X9" s="19">
        <f>'Mau CV'!$U$47</f>
        <v>0</v>
      </c>
      <c r="Y9" s="15">
        <f>'Mau CV'!$AD$47</f>
        <v>0</v>
      </c>
      <c r="Z9" s="15">
        <f>'Mau CV'!$AM$47</f>
        <v>0</v>
      </c>
      <c r="AA9" s="201"/>
      <c r="AB9" s="194"/>
      <c r="AC9" s="194"/>
      <c r="AD9" s="207"/>
      <c r="AE9" s="207"/>
      <c r="AF9" s="16"/>
      <c r="AG9" s="16"/>
    </row>
    <row r="10" spans="1:33" s="1" customFormat="1">
      <c r="A10" s="180">
        <f>A6+1</f>
        <v>2</v>
      </c>
      <c r="B10" s="180" t="str">
        <f>'Mau CV'!$B$15</f>
        <v>Nguyễn Văn A</v>
      </c>
      <c r="C10" s="180" t="str">
        <f>'Mau CV'!$Y$15</f>
        <v>Nam</v>
      </c>
      <c r="D10" s="180" t="str">
        <f>'Mau CV'!$Q$15&amp;"/"&amp;'Mau CV'!$S$15&amp;"/"&amp;'Mau CV'!$U$15</f>
        <v>01/10/1999</v>
      </c>
      <c r="E10" s="180" t="str">
        <f>'Mau CV'!$AG$15</f>
        <v>172 cm</v>
      </c>
      <c r="F10" s="180" t="str">
        <f>'Mau CV'!$AM$15</f>
        <v>60 kg</v>
      </c>
      <c r="G10" s="180">
        <f>'Mau CV'!$Q$21</f>
        <v>0</v>
      </c>
      <c r="H10" s="180" t="str">
        <f>'Mau CV'!$H$10</f>
        <v>Chuyên viên phòng Kế hoạch Tổng hợp</v>
      </c>
      <c r="I10" s="180" t="str">
        <f>'Mau CV'!$AJ$10</f>
        <v>Hà Nội</v>
      </c>
      <c r="J10" s="10">
        <f>'Mau CV'!$B$30</f>
        <v>0</v>
      </c>
      <c r="K10" s="10" t="str">
        <f>'Mau CV'!$L$30</f>
        <v>THPT</v>
      </c>
      <c r="L10" s="10">
        <f>'Mau CV'!$Q$30</f>
        <v>0</v>
      </c>
      <c r="M10" s="10">
        <f>'Mau CV'!$Y$30</f>
        <v>0</v>
      </c>
      <c r="N10" s="10">
        <f>'Mau CV'!$AC$30</f>
        <v>0</v>
      </c>
      <c r="O10" s="11">
        <f>'Mau CV'!$AG$30</f>
        <v>0</v>
      </c>
      <c r="P10" s="10">
        <f>'Mau CV'!$AM$30</f>
        <v>0</v>
      </c>
      <c r="Q10" s="180">
        <f>'Mau CV'!$H$39</f>
        <v>0</v>
      </c>
      <c r="R10" s="180">
        <f>'Mau CV'!$N$39</f>
        <v>0</v>
      </c>
      <c r="S10" s="180">
        <f>'Mau CV'!$T$39</f>
        <v>0</v>
      </c>
      <c r="T10" s="180">
        <f>'Mau CV'!$Z$39</f>
        <v>0</v>
      </c>
      <c r="U10" s="17">
        <f>'Mau CV'!$B$44</f>
        <v>0</v>
      </c>
      <c r="V10" s="10">
        <f>'Mau CV'!$L$44</f>
        <v>0</v>
      </c>
      <c r="W10" s="12">
        <f>'Mau CV'!$Q$44</f>
        <v>0</v>
      </c>
      <c r="X10" s="12">
        <f>'Mau CV'!$U$44</f>
        <v>0</v>
      </c>
      <c r="Y10" s="10">
        <f>'Mau CV'!$AD$44</f>
        <v>0</v>
      </c>
      <c r="Z10" s="10">
        <f>'Mau CV'!$AM$44</f>
        <v>0</v>
      </c>
      <c r="AA10" s="199" t="str">
        <f>'Mau CV'!$AM$17</f>
        <v>01234567899</v>
      </c>
      <c r="AB10" s="199">
        <f>'Mau CV'!$AG$17</f>
        <v>0</v>
      </c>
      <c r="AC10" s="192" t="str">
        <f>'Mau CV'!$B$21</f>
        <v>nguyenvana@gmail.com</v>
      </c>
      <c r="AD10" s="205">
        <f>'Mau CV'!$U$51</f>
        <v>0</v>
      </c>
      <c r="AE10" s="205">
        <f>'Mau CV'!$B$25</f>
        <v>8000000</v>
      </c>
      <c r="AF10" s="11"/>
      <c r="AG10" s="11"/>
    </row>
    <row r="11" spans="1:33" s="1" customFormat="1">
      <c r="A11" s="181"/>
      <c r="B11" s="181"/>
      <c r="C11" s="181"/>
      <c r="D11" s="181"/>
      <c r="E11" s="181"/>
      <c r="F11" s="181"/>
      <c r="G11" s="181"/>
      <c r="H11" s="181"/>
      <c r="I11" s="181"/>
      <c r="J11" s="13">
        <f>'Mau CV'!$B$31</f>
        <v>0</v>
      </c>
      <c r="K11" s="13" t="str">
        <f>'Mau CV'!$L$31</f>
        <v>ĐH</v>
      </c>
      <c r="L11" s="13" t="str">
        <f>'Mau CV'!$Q$31</f>
        <v>Tài chính/Quản trị hệ thống mạng</v>
      </c>
      <c r="M11" s="13">
        <f>'Mau CV'!$Y$31</f>
        <v>0</v>
      </c>
      <c r="N11" s="13">
        <f>'Mau CV'!$AC$31</f>
        <v>0</v>
      </c>
      <c r="O11" s="14">
        <f>'Mau CV'!$AG$31</f>
        <v>0</v>
      </c>
      <c r="P11" s="13">
        <f>'Mau CV'!$AM$31</f>
        <v>0</v>
      </c>
      <c r="Q11" s="181"/>
      <c r="R11" s="181"/>
      <c r="S11" s="181"/>
      <c r="T11" s="181"/>
      <c r="U11" s="13">
        <f>'Mau CV'!$B$45</f>
        <v>0</v>
      </c>
      <c r="V11" s="13">
        <f>'Mau CV'!$L$45</f>
        <v>0</v>
      </c>
      <c r="W11" s="18">
        <f>'Mau CV'!$Q$45</f>
        <v>0</v>
      </c>
      <c r="X11" s="18">
        <f>'Mau CV'!$U$45</f>
        <v>0</v>
      </c>
      <c r="Y11" s="13">
        <f>'Mau CV'!$AD$45</f>
        <v>0</v>
      </c>
      <c r="Z11" s="13">
        <f>'Mau CV'!$AM$45</f>
        <v>0</v>
      </c>
      <c r="AA11" s="200"/>
      <c r="AB11" s="193"/>
      <c r="AC11" s="193"/>
      <c r="AD11" s="206"/>
      <c r="AE11" s="206"/>
      <c r="AF11" s="14"/>
      <c r="AG11" s="14"/>
    </row>
    <row r="12" spans="1:33" s="1" customFormat="1">
      <c r="A12" s="181"/>
      <c r="B12" s="181"/>
      <c r="C12" s="181"/>
      <c r="D12" s="181"/>
      <c r="E12" s="181"/>
      <c r="F12" s="181"/>
      <c r="G12" s="181"/>
      <c r="H12" s="181"/>
      <c r="I12" s="181"/>
      <c r="J12" s="13">
        <f>'Mau CV'!$B$32</f>
        <v>0</v>
      </c>
      <c r="K12" s="13">
        <f>'Mau CV'!$L$32</f>
        <v>0</v>
      </c>
      <c r="L12" s="13">
        <f>'Mau CV'!$Q$32</f>
        <v>0</v>
      </c>
      <c r="M12" s="13">
        <f>'Mau CV'!$Y$32</f>
        <v>0</v>
      </c>
      <c r="N12" s="13">
        <f>'Mau CV'!$AC$32</f>
        <v>0</v>
      </c>
      <c r="O12" s="14">
        <f>'Mau CV'!$AG$32</f>
        <v>0</v>
      </c>
      <c r="P12" s="13">
        <f>'Mau CV'!$AM$32</f>
        <v>0</v>
      </c>
      <c r="Q12" s="181"/>
      <c r="R12" s="181"/>
      <c r="S12" s="181"/>
      <c r="T12" s="181"/>
      <c r="U12" s="13">
        <f>'Mau CV'!$B$46</f>
        <v>0</v>
      </c>
      <c r="V12" s="13">
        <f>'Mau CV'!$L$46</f>
        <v>0</v>
      </c>
      <c r="W12" s="18">
        <f>'Mau CV'!$Q$46</f>
        <v>0</v>
      </c>
      <c r="X12" s="18">
        <f>'Mau CV'!$U$46</f>
        <v>0</v>
      </c>
      <c r="Y12" s="13">
        <f>'Mau CV'!$AD$46</f>
        <v>0</v>
      </c>
      <c r="Z12" s="13">
        <f>'Mau CV'!$AM$46</f>
        <v>0</v>
      </c>
      <c r="AA12" s="200"/>
      <c r="AB12" s="193"/>
      <c r="AC12" s="193"/>
      <c r="AD12" s="206"/>
      <c r="AE12" s="206"/>
      <c r="AF12" s="14"/>
      <c r="AG12" s="14"/>
    </row>
    <row r="13" spans="1:33" s="1" customFormat="1">
      <c r="A13" s="182"/>
      <c r="B13" s="182"/>
      <c r="C13" s="182"/>
      <c r="D13" s="182"/>
      <c r="E13" s="182"/>
      <c r="F13" s="182"/>
      <c r="G13" s="182"/>
      <c r="H13" s="182"/>
      <c r="I13" s="182"/>
      <c r="J13" s="15">
        <f>'Mau CV'!$B$33</f>
        <v>0</v>
      </c>
      <c r="K13" s="15">
        <f>'Mau CV'!$L$33</f>
        <v>0</v>
      </c>
      <c r="L13" s="15">
        <f>'Mau CV'!$Q$33</f>
        <v>0</v>
      </c>
      <c r="M13" s="15">
        <f>'Mau CV'!$Y$33</f>
        <v>0</v>
      </c>
      <c r="N13" s="15">
        <f>'Mau CV'!$AC$33</f>
        <v>0</v>
      </c>
      <c r="O13" s="16">
        <f>'Mau CV'!$AG$33</f>
        <v>0</v>
      </c>
      <c r="P13" s="15">
        <f>'Mau CV'!$AM$33</f>
        <v>0</v>
      </c>
      <c r="Q13" s="182"/>
      <c r="R13" s="182"/>
      <c r="S13" s="182"/>
      <c r="T13" s="182"/>
      <c r="U13" s="15">
        <f>'Mau CV'!$B$47</f>
        <v>0</v>
      </c>
      <c r="V13" s="15">
        <f>'Mau CV'!$L$47</f>
        <v>0</v>
      </c>
      <c r="W13" s="19">
        <f>'Mau CV'!$Q$47</f>
        <v>0</v>
      </c>
      <c r="X13" s="19">
        <f>'Mau CV'!$U$47</f>
        <v>0</v>
      </c>
      <c r="Y13" s="15">
        <f>'Mau CV'!$AD$47</f>
        <v>0</v>
      </c>
      <c r="Z13" s="15">
        <f>'Mau CV'!$AM$47</f>
        <v>0</v>
      </c>
      <c r="AA13" s="201"/>
      <c r="AB13" s="194"/>
      <c r="AC13" s="194"/>
      <c r="AD13" s="207"/>
      <c r="AE13" s="207"/>
      <c r="AF13" s="16"/>
      <c r="AG13" s="16"/>
    </row>
    <row r="14" spans="1:33" s="1" customFormat="1">
      <c r="A14" s="180">
        <f t="shared" ref="A14" si="0">A10+1</f>
        <v>3</v>
      </c>
      <c r="B14" s="180" t="str">
        <f>'Mau CV'!$B$15</f>
        <v>Nguyễn Văn A</v>
      </c>
      <c r="C14" s="180" t="str">
        <f>'Mau CV'!$Y$15</f>
        <v>Nam</v>
      </c>
      <c r="D14" s="180" t="str">
        <f>'Mau CV'!$Q$15&amp;"/"&amp;'Mau CV'!$S$15&amp;"/"&amp;'Mau CV'!$U$15</f>
        <v>01/10/1999</v>
      </c>
      <c r="E14" s="180" t="str">
        <f>'Mau CV'!$AG$15</f>
        <v>172 cm</v>
      </c>
      <c r="F14" s="180" t="str">
        <f>'Mau CV'!$AM$15</f>
        <v>60 kg</v>
      </c>
      <c r="G14" s="180">
        <f>'Mau CV'!$Q$21</f>
        <v>0</v>
      </c>
      <c r="H14" s="180" t="str">
        <f>'Mau CV'!$H$10</f>
        <v>Chuyên viên phòng Kế hoạch Tổng hợp</v>
      </c>
      <c r="I14" s="180" t="str">
        <f>'Mau CV'!$AJ$10</f>
        <v>Hà Nội</v>
      </c>
      <c r="J14" s="10">
        <f>'Mau CV'!$B$30</f>
        <v>0</v>
      </c>
      <c r="K14" s="10" t="str">
        <f>'Mau CV'!$L$30</f>
        <v>THPT</v>
      </c>
      <c r="L14" s="10">
        <f>'Mau CV'!$Q$30</f>
        <v>0</v>
      </c>
      <c r="M14" s="10">
        <f>'Mau CV'!$Y$30</f>
        <v>0</v>
      </c>
      <c r="N14" s="10">
        <f>'Mau CV'!$AC$30</f>
        <v>0</v>
      </c>
      <c r="O14" s="11">
        <f>'Mau CV'!$AG$30</f>
        <v>0</v>
      </c>
      <c r="P14" s="10">
        <f>'Mau CV'!$AM$30</f>
        <v>0</v>
      </c>
      <c r="Q14" s="180">
        <f>'Mau CV'!$H$39</f>
        <v>0</v>
      </c>
      <c r="R14" s="180">
        <f>'Mau CV'!$N$39</f>
        <v>0</v>
      </c>
      <c r="S14" s="180">
        <f>'Mau CV'!$T$39</f>
        <v>0</v>
      </c>
      <c r="T14" s="180">
        <f>'Mau CV'!$Z$39</f>
        <v>0</v>
      </c>
      <c r="U14" s="17">
        <f>'Mau CV'!$B$44</f>
        <v>0</v>
      </c>
      <c r="V14" s="10">
        <f>'Mau CV'!$L$44</f>
        <v>0</v>
      </c>
      <c r="W14" s="12">
        <f>'Mau CV'!$Q$44</f>
        <v>0</v>
      </c>
      <c r="X14" s="12">
        <f>'Mau CV'!$U$44</f>
        <v>0</v>
      </c>
      <c r="Y14" s="10">
        <f>'Mau CV'!$AD$44</f>
        <v>0</v>
      </c>
      <c r="Z14" s="10">
        <f>'Mau CV'!$AM$44</f>
        <v>0</v>
      </c>
      <c r="AA14" s="199" t="str">
        <f>'Mau CV'!$AM$17</f>
        <v>01234567899</v>
      </c>
      <c r="AB14" s="199">
        <f>'Mau CV'!$AG$17</f>
        <v>0</v>
      </c>
      <c r="AC14" s="192" t="str">
        <f>'Mau CV'!$B$21</f>
        <v>nguyenvana@gmail.com</v>
      </c>
      <c r="AD14" s="205">
        <f>'Mau CV'!$U$51</f>
        <v>0</v>
      </c>
      <c r="AE14" s="205">
        <f>'Mau CV'!$B$25</f>
        <v>8000000</v>
      </c>
      <c r="AF14" s="11"/>
      <c r="AG14" s="11"/>
    </row>
    <row r="15" spans="1:33" s="1" customFormat="1">
      <c r="A15" s="181"/>
      <c r="B15" s="181"/>
      <c r="C15" s="181"/>
      <c r="D15" s="181"/>
      <c r="E15" s="181"/>
      <c r="F15" s="181"/>
      <c r="G15" s="181"/>
      <c r="H15" s="181"/>
      <c r="I15" s="181"/>
      <c r="J15" s="13">
        <f>'Mau CV'!$B$31</f>
        <v>0</v>
      </c>
      <c r="K15" s="13" t="str">
        <f>'Mau CV'!$L$31</f>
        <v>ĐH</v>
      </c>
      <c r="L15" s="13" t="str">
        <f>'Mau CV'!$Q$31</f>
        <v>Tài chính/Quản trị hệ thống mạng</v>
      </c>
      <c r="M15" s="13">
        <f>'Mau CV'!$Y$31</f>
        <v>0</v>
      </c>
      <c r="N15" s="13">
        <f>'Mau CV'!$AC$31</f>
        <v>0</v>
      </c>
      <c r="O15" s="14">
        <f>'Mau CV'!$AG$31</f>
        <v>0</v>
      </c>
      <c r="P15" s="13">
        <f>'Mau CV'!$AM$31</f>
        <v>0</v>
      </c>
      <c r="Q15" s="181"/>
      <c r="R15" s="181"/>
      <c r="S15" s="181"/>
      <c r="T15" s="181"/>
      <c r="U15" s="13">
        <f>'Mau CV'!$B$45</f>
        <v>0</v>
      </c>
      <c r="V15" s="13">
        <f>'Mau CV'!$L$45</f>
        <v>0</v>
      </c>
      <c r="W15" s="18">
        <f>'Mau CV'!$Q$45</f>
        <v>0</v>
      </c>
      <c r="X15" s="18">
        <f>'Mau CV'!$U$45</f>
        <v>0</v>
      </c>
      <c r="Y15" s="13">
        <f>'Mau CV'!$AD$45</f>
        <v>0</v>
      </c>
      <c r="Z15" s="13">
        <f>'Mau CV'!$AM$45</f>
        <v>0</v>
      </c>
      <c r="AA15" s="200"/>
      <c r="AB15" s="193"/>
      <c r="AC15" s="193"/>
      <c r="AD15" s="206"/>
      <c r="AE15" s="206"/>
      <c r="AF15" s="14"/>
      <c r="AG15" s="14"/>
    </row>
    <row r="16" spans="1:33" s="1" customFormat="1">
      <c r="A16" s="181"/>
      <c r="B16" s="181"/>
      <c r="C16" s="181"/>
      <c r="D16" s="181"/>
      <c r="E16" s="181"/>
      <c r="F16" s="181"/>
      <c r="G16" s="181"/>
      <c r="H16" s="181"/>
      <c r="I16" s="181"/>
      <c r="J16" s="13">
        <f>'Mau CV'!$B$32</f>
        <v>0</v>
      </c>
      <c r="K16" s="13">
        <f>'Mau CV'!$L$32</f>
        <v>0</v>
      </c>
      <c r="L16" s="13">
        <f>'Mau CV'!$Q$32</f>
        <v>0</v>
      </c>
      <c r="M16" s="13">
        <f>'Mau CV'!$Y$32</f>
        <v>0</v>
      </c>
      <c r="N16" s="13">
        <f>'Mau CV'!$AC$32</f>
        <v>0</v>
      </c>
      <c r="O16" s="14">
        <f>'Mau CV'!$AG$32</f>
        <v>0</v>
      </c>
      <c r="P16" s="13">
        <f>'Mau CV'!$AM$32</f>
        <v>0</v>
      </c>
      <c r="Q16" s="181"/>
      <c r="R16" s="181"/>
      <c r="S16" s="181"/>
      <c r="T16" s="181"/>
      <c r="U16" s="13">
        <f>'Mau CV'!$B$46</f>
        <v>0</v>
      </c>
      <c r="V16" s="13">
        <f>'Mau CV'!$L$46</f>
        <v>0</v>
      </c>
      <c r="W16" s="18">
        <f>'Mau CV'!$Q$46</f>
        <v>0</v>
      </c>
      <c r="X16" s="18">
        <f>'Mau CV'!$U$46</f>
        <v>0</v>
      </c>
      <c r="Y16" s="13">
        <f>'Mau CV'!$AD$46</f>
        <v>0</v>
      </c>
      <c r="Z16" s="13">
        <f>'Mau CV'!$AM$46</f>
        <v>0</v>
      </c>
      <c r="AA16" s="200"/>
      <c r="AB16" s="193"/>
      <c r="AC16" s="193"/>
      <c r="AD16" s="206"/>
      <c r="AE16" s="206"/>
      <c r="AF16" s="14"/>
      <c r="AG16" s="14"/>
    </row>
    <row r="17" spans="1:33" s="1" customFormat="1">
      <c r="A17" s="182"/>
      <c r="B17" s="182"/>
      <c r="C17" s="182"/>
      <c r="D17" s="182"/>
      <c r="E17" s="182"/>
      <c r="F17" s="182"/>
      <c r="G17" s="182"/>
      <c r="H17" s="182"/>
      <c r="I17" s="182"/>
      <c r="J17" s="15">
        <f>'Mau CV'!$B$33</f>
        <v>0</v>
      </c>
      <c r="K17" s="15">
        <f>'Mau CV'!$L$33</f>
        <v>0</v>
      </c>
      <c r="L17" s="15">
        <f>'Mau CV'!$Q$33</f>
        <v>0</v>
      </c>
      <c r="M17" s="15">
        <f>'Mau CV'!$Y$33</f>
        <v>0</v>
      </c>
      <c r="N17" s="15">
        <f>'Mau CV'!$AC$33</f>
        <v>0</v>
      </c>
      <c r="O17" s="16">
        <f>'Mau CV'!$AG$33</f>
        <v>0</v>
      </c>
      <c r="P17" s="15">
        <f>'Mau CV'!$AM$33</f>
        <v>0</v>
      </c>
      <c r="Q17" s="182"/>
      <c r="R17" s="182"/>
      <c r="S17" s="182"/>
      <c r="T17" s="182"/>
      <c r="U17" s="15">
        <f>'Mau CV'!$B$47</f>
        <v>0</v>
      </c>
      <c r="V17" s="15">
        <f>'Mau CV'!$L$47</f>
        <v>0</v>
      </c>
      <c r="W17" s="19">
        <f>'Mau CV'!$Q$47</f>
        <v>0</v>
      </c>
      <c r="X17" s="19">
        <f>'Mau CV'!$U$47</f>
        <v>0</v>
      </c>
      <c r="Y17" s="15">
        <f>'Mau CV'!$AD$47</f>
        <v>0</v>
      </c>
      <c r="Z17" s="15">
        <f>'Mau CV'!$AM$47</f>
        <v>0</v>
      </c>
      <c r="AA17" s="201"/>
      <c r="AB17" s="194"/>
      <c r="AC17" s="194"/>
      <c r="AD17" s="207"/>
      <c r="AE17" s="207"/>
      <c r="AF17" s="16"/>
      <c r="AG17" s="16"/>
    </row>
    <row r="18" spans="1:33" s="1" customFormat="1">
      <c r="A18" s="180">
        <f t="shared" ref="A18" si="1">A14+1</f>
        <v>4</v>
      </c>
      <c r="B18" s="180" t="str">
        <f>'Mau CV'!$B$15</f>
        <v>Nguyễn Văn A</v>
      </c>
      <c r="C18" s="180" t="str">
        <f>'Mau CV'!$Y$15</f>
        <v>Nam</v>
      </c>
      <c r="D18" s="180" t="str">
        <f>'Mau CV'!$Q$15&amp;"/"&amp;'Mau CV'!$S$15&amp;"/"&amp;'Mau CV'!$U$15</f>
        <v>01/10/1999</v>
      </c>
      <c r="E18" s="180" t="str">
        <f>'Mau CV'!$AG$15</f>
        <v>172 cm</v>
      </c>
      <c r="F18" s="180" t="str">
        <f>'Mau CV'!$AM$15</f>
        <v>60 kg</v>
      </c>
      <c r="G18" s="180">
        <f>'Mau CV'!$Q$21</f>
        <v>0</v>
      </c>
      <c r="H18" s="180" t="str">
        <f>'Mau CV'!$H$10</f>
        <v>Chuyên viên phòng Kế hoạch Tổng hợp</v>
      </c>
      <c r="I18" s="180" t="str">
        <f>'Mau CV'!$AJ$10</f>
        <v>Hà Nội</v>
      </c>
      <c r="J18" s="10">
        <f>'Mau CV'!$B$30</f>
        <v>0</v>
      </c>
      <c r="K18" s="10" t="str">
        <f>'Mau CV'!$L$30</f>
        <v>THPT</v>
      </c>
      <c r="L18" s="10">
        <f>'Mau CV'!$Q$30</f>
        <v>0</v>
      </c>
      <c r="M18" s="10">
        <f>'Mau CV'!$Y$30</f>
        <v>0</v>
      </c>
      <c r="N18" s="10">
        <f>'Mau CV'!$AC$30</f>
        <v>0</v>
      </c>
      <c r="O18" s="11">
        <f>'Mau CV'!$AG$30</f>
        <v>0</v>
      </c>
      <c r="P18" s="10">
        <f>'Mau CV'!$AM$30</f>
        <v>0</v>
      </c>
      <c r="Q18" s="180">
        <f>'Mau CV'!$H$39</f>
        <v>0</v>
      </c>
      <c r="R18" s="180">
        <f>'Mau CV'!$N$39</f>
        <v>0</v>
      </c>
      <c r="S18" s="180">
        <f>'Mau CV'!$T$39</f>
        <v>0</v>
      </c>
      <c r="T18" s="180">
        <f>'Mau CV'!$Z$39</f>
        <v>0</v>
      </c>
      <c r="U18" s="17">
        <f>'Mau CV'!$B$44</f>
        <v>0</v>
      </c>
      <c r="V18" s="10">
        <f>'Mau CV'!$L$44</f>
        <v>0</v>
      </c>
      <c r="W18" s="12">
        <f>'Mau CV'!$Q$44</f>
        <v>0</v>
      </c>
      <c r="X18" s="12">
        <f>'Mau CV'!$U$44</f>
        <v>0</v>
      </c>
      <c r="Y18" s="10">
        <f>'Mau CV'!$AD$44</f>
        <v>0</v>
      </c>
      <c r="Z18" s="10">
        <f>'Mau CV'!$AM$44</f>
        <v>0</v>
      </c>
      <c r="AA18" s="199" t="str">
        <f>'Mau CV'!$AM$17</f>
        <v>01234567899</v>
      </c>
      <c r="AB18" s="199">
        <f>'Mau CV'!$AG$17</f>
        <v>0</v>
      </c>
      <c r="AC18" s="192" t="str">
        <f>'Mau CV'!$B$21</f>
        <v>nguyenvana@gmail.com</v>
      </c>
      <c r="AD18" s="205">
        <f>'Mau CV'!$U$51</f>
        <v>0</v>
      </c>
      <c r="AE18" s="205">
        <f>'Mau CV'!$B$25</f>
        <v>8000000</v>
      </c>
      <c r="AF18" s="11"/>
      <c r="AG18" s="11"/>
    </row>
    <row r="19" spans="1:33" s="1" customFormat="1">
      <c r="A19" s="181"/>
      <c r="B19" s="181"/>
      <c r="C19" s="181"/>
      <c r="D19" s="181"/>
      <c r="E19" s="181"/>
      <c r="F19" s="181"/>
      <c r="G19" s="181"/>
      <c r="H19" s="181"/>
      <c r="I19" s="181"/>
      <c r="J19" s="13">
        <f>'Mau CV'!$B$31</f>
        <v>0</v>
      </c>
      <c r="K19" s="13" t="str">
        <f>'Mau CV'!$L$31</f>
        <v>ĐH</v>
      </c>
      <c r="L19" s="13" t="str">
        <f>'Mau CV'!$Q$31</f>
        <v>Tài chính/Quản trị hệ thống mạng</v>
      </c>
      <c r="M19" s="13">
        <f>'Mau CV'!$Y$31</f>
        <v>0</v>
      </c>
      <c r="N19" s="13">
        <f>'Mau CV'!$AC$31</f>
        <v>0</v>
      </c>
      <c r="O19" s="14">
        <f>'Mau CV'!$AG$31</f>
        <v>0</v>
      </c>
      <c r="P19" s="13">
        <f>'Mau CV'!$AM$31</f>
        <v>0</v>
      </c>
      <c r="Q19" s="181"/>
      <c r="R19" s="181"/>
      <c r="S19" s="181"/>
      <c r="T19" s="181"/>
      <c r="U19" s="13">
        <f>'Mau CV'!$B$45</f>
        <v>0</v>
      </c>
      <c r="V19" s="13">
        <f>'Mau CV'!$L$45</f>
        <v>0</v>
      </c>
      <c r="W19" s="18">
        <f>'Mau CV'!$Q$45</f>
        <v>0</v>
      </c>
      <c r="X19" s="18">
        <f>'Mau CV'!$U$45</f>
        <v>0</v>
      </c>
      <c r="Y19" s="13">
        <f>'Mau CV'!$AD$45</f>
        <v>0</v>
      </c>
      <c r="Z19" s="13">
        <f>'Mau CV'!$AM$45</f>
        <v>0</v>
      </c>
      <c r="AA19" s="200"/>
      <c r="AB19" s="193"/>
      <c r="AC19" s="193"/>
      <c r="AD19" s="206"/>
      <c r="AE19" s="206"/>
      <c r="AF19" s="14"/>
      <c r="AG19" s="14"/>
    </row>
    <row r="20" spans="1:33" s="1" customFormat="1">
      <c r="A20" s="181"/>
      <c r="B20" s="181"/>
      <c r="C20" s="181"/>
      <c r="D20" s="181"/>
      <c r="E20" s="181"/>
      <c r="F20" s="181"/>
      <c r="G20" s="181"/>
      <c r="H20" s="181"/>
      <c r="I20" s="181"/>
      <c r="J20" s="13">
        <f>'Mau CV'!$B$32</f>
        <v>0</v>
      </c>
      <c r="K20" s="13">
        <f>'Mau CV'!$L$32</f>
        <v>0</v>
      </c>
      <c r="L20" s="13">
        <f>'Mau CV'!$Q$32</f>
        <v>0</v>
      </c>
      <c r="M20" s="13">
        <f>'Mau CV'!$Y$32</f>
        <v>0</v>
      </c>
      <c r="N20" s="13">
        <f>'Mau CV'!$AC$32</f>
        <v>0</v>
      </c>
      <c r="O20" s="14">
        <f>'Mau CV'!$AG$32</f>
        <v>0</v>
      </c>
      <c r="P20" s="13">
        <f>'Mau CV'!$AM$32</f>
        <v>0</v>
      </c>
      <c r="Q20" s="181"/>
      <c r="R20" s="181"/>
      <c r="S20" s="181"/>
      <c r="T20" s="181"/>
      <c r="U20" s="13">
        <f>'Mau CV'!$B$46</f>
        <v>0</v>
      </c>
      <c r="V20" s="13">
        <f>'Mau CV'!$L$46</f>
        <v>0</v>
      </c>
      <c r="W20" s="18">
        <f>'Mau CV'!$Q$46</f>
        <v>0</v>
      </c>
      <c r="X20" s="18">
        <f>'Mau CV'!$U$46</f>
        <v>0</v>
      </c>
      <c r="Y20" s="13">
        <f>'Mau CV'!$AD$46</f>
        <v>0</v>
      </c>
      <c r="Z20" s="13">
        <f>'Mau CV'!$AM$46</f>
        <v>0</v>
      </c>
      <c r="AA20" s="200"/>
      <c r="AB20" s="193"/>
      <c r="AC20" s="193"/>
      <c r="AD20" s="206"/>
      <c r="AE20" s="206"/>
      <c r="AF20" s="14"/>
      <c r="AG20" s="14"/>
    </row>
    <row r="21" spans="1:33" s="1" customFormat="1">
      <c r="A21" s="182"/>
      <c r="B21" s="182"/>
      <c r="C21" s="182"/>
      <c r="D21" s="182"/>
      <c r="E21" s="182"/>
      <c r="F21" s="182"/>
      <c r="G21" s="182"/>
      <c r="H21" s="182"/>
      <c r="I21" s="182"/>
      <c r="J21" s="15">
        <f>'Mau CV'!$B$33</f>
        <v>0</v>
      </c>
      <c r="K21" s="15">
        <f>'Mau CV'!$L$33</f>
        <v>0</v>
      </c>
      <c r="L21" s="15">
        <f>'Mau CV'!$Q$33</f>
        <v>0</v>
      </c>
      <c r="M21" s="15">
        <f>'Mau CV'!$Y$33</f>
        <v>0</v>
      </c>
      <c r="N21" s="15">
        <f>'Mau CV'!$AC$33</f>
        <v>0</v>
      </c>
      <c r="O21" s="16">
        <f>'Mau CV'!$AG$33</f>
        <v>0</v>
      </c>
      <c r="P21" s="15">
        <f>'Mau CV'!$AM$33</f>
        <v>0</v>
      </c>
      <c r="Q21" s="182"/>
      <c r="R21" s="182"/>
      <c r="S21" s="182"/>
      <c r="T21" s="182"/>
      <c r="U21" s="15">
        <f>'Mau CV'!$B$47</f>
        <v>0</v>
      </c>
      <c r="V21" s="15">
        <f>'Mau CV'!$L$47</f>
        <v>0</v>
      </c>
      <c r="W21" s="19">
        <f>'Mau CV'!$Q$47</f>
        <v>0</v>
      </c>
      <c r="X21" s="19">
        <f>'Mau CV'!$U$47</f>
        <v>0</v>
      </c>
      <c r="Y21" s="15">
        <f>'Mau CV'!$AD$47</f>
        <v>0</v>
      </c>
      <c r="Z21" s="15">
        <f>'Mau CV'!$AM$47</f>
        <v>0</v>
      </c>
      <c r="AA21" s="201"/>
      <c r="AB21" s="194"/>
      <c r="AC21" s="194"/>
      <c r="AD21" s="207"/>
      <c r="AE21" s="207"/>
      <c r="AF21" s="16"/>
      <c r="AG21" s="16"/>
    </row>
    <row r="22" spans="1:33" s="1" customFormat="1">
      <c r="A22" s="180">
        <f t="shared" ref="A22" si="2">A18+1</f>
        <v>5</v>
      </c>
      <c r="B22" s="180" t="str">
        <f>'Mau CV'!$B$15</f>
        <v>Nguyễn Văn A</v>
      </c>
      <c r="C22" s="180" t="str">
        <f>'Mau CV'!$Y$15</f>
        <v>Nam</v>
      </c>
      <c r="D22" s="180" t="str">
        <f>'Mau CV'!$Q$15&amp;"/"&amp;'Mau CV'!$S$15&amp;"/"&amp;'Mau CV'!$U$15</f>
        <v>01/10/1999</v>
      </c>
      <c r="E22" s="180" t="str">
        <f>'Mau CV'!$AG$15</f>
        <v>172 cm</v>
      </c>
      <c r="F22" s="180" t="str">
        <f>'Mau CV'!$AM$15</f>
        <v>60 kg</v>
      </c>
      <c r="G22" s="180">
        <f>'Mau CV'!$Q$21</f>
        <v>0</v>
      </c>
      <c r="H22" s="180" t="str">
        <f>'Mau CV'!$H$10</f>
        <v>Chuyên viên phòng Kế hoạch Tổng hợp</v>
      </c>
      <c r="I22" s="180" t="str">
        <f>'Mau CV'!$AJ$10</f>
        <v>Hà Nội</v>
      </c>
      <c r="J22" s="10">
        <f>'Mau CV'!$B$30</f>
        <v>0</v>
      </c>
      <c r="K22" s="10" t="str">
        <f>'Mau CV'!$L$30</f>
        <v>THPT</v>
      </c>
      <c r="L22" s="10">
        <f>'Mau CV'!$Q$30</f>
        <v>0</v>
      </c>
      <c r="M22" s="10">
        <f>'Mau CV'!$Y$30</f>
        <v>0</v>
      </c>
      <c r="N22" s="10">
        <f>'Mau CV'!$AC$30</f>
        <v>0</v>
      </c>
      <c r="O22" s="11">
        <f>'Mau CV'!$AG$30</f>
        <v>0</v>
      </c>
      <c r="P22" s="10">
        <f>'Mau CV'!$AM$30</f>
        <v>0</v>
      </c>
      <c r="Q22" s="180">
        <f>'Mau CV'!$H$39</f>
        <v>0</v>
      </c>
      <c r="R22" s="180">
        <f>'Mau CV'!$N$39</f>
        <v>0</v>
      </c>
      <c r="S22" s="180">
        <f>'Mau CV'!$T$39</f>
        <v>0</v>
      </c>
      <c r="T22" s="180">
        <f>'Mau CV'!$Z$39</f>
        <v>0</v>
      </c>
      <c r="U22" s="17">
        <f>'Mau CV'!$B$44</f>
        <v>0</v>
      </c>
      <c r="V22" s="10">
        <f>'Mau CV'!$L$44</f>
        <v>0</v>
      </c>
      <c r="W22" s="12">
        <f>'Mau CV'!$Q$44</f>
        <v>0</v>
      </c>
      <c r="X22" s="12">
        <f>'Mau CV'!$U$44</f>
        <v>0</v>
      </c>
      <c r="Y22" s="10">
        <f>'Mau CV'!$AD$44</f>
        <v>0</v>
      </c>
      <c r="Z22" s="10">
        <f>'Mau CV'!$AM$44</f>
        <v>0</v>
      </c>
      <c r="AA22" s="199" t="str">
        <f>'Mau CV'!$AM$17</f>
        <v>01234567899</v>
      </c>
      <c r="AB22" s="199">
        <f>'Mau CV'!$AG$17</f>
        <v>0</v>
      </c>
      <c r="AC22" s="192" t="str">
        <f>'Mau CV'!$B$21</f>
        <v>nguyenvana@gmail.com</v>
      </c>
      <c r="AD22" s="205">
        <f>'Mau CV'!$U$51</f>
        <v>0</v>
      </c>
      <c r="AE22" s="205">
        <f>'Mau CV'!$B$25</f>
        <v>8000000</v>
      </c>
      <c r="AF22" s="11"/>
      <c r="AG22" s="11"/>
    </row>
    <row r="23" spans="1:33" s="1" customFormat="1">
      <c r="A23" s="181"/>
      <c r="B23" s="181"/>
      <c r="C23" s="181"/>
      <c r="D23" s="181"/>
      <c r="E23" s="181"/>
      <c r="F23" s="181"/>
      <c r="G23" s="181"/>
      <c r="H23" s="181"/>
      <c r="I23" s="181"/>
      <c r="J23" s="13">
        <f>'Mau CV'!$B$31</f>
        <v>0</v>
      </c>
      <c r="K23" s="13" t="str">
        <f>'Mau CV'!$L$31</f>
        <v>ĐH</v>
      </c>
      <c r="L23" s="13" t="str">
        <f>'Mau CV'!$Q$31</f>
        <v>Tài chính/Quản trị hệ thống mạng</v>
      </c>
      <c r="M23" s="13">
        <f>'Mau CV'!$Y$31</f>
        <v>0</v>
      </c>
      <c r="N23" s="13">
        <f>'Mau CV'!$AC$31</f>
        <v>0</v>
      </c>
      <c r="O23" s="14">
        <f>'Mau CV'!$AG$31</f>
        <v>0</v>
      </c>
      <c r="P23" s="13">
        <f>'Mau CV'!$AM$31</f>
        <v>0</v>
      </c>
      <c r="Q23" s="181"/>
      <c r="R23" s="181"/>
      <c r="S23" s="181"/>
      <c r="T23" s="181"/>
      <c r="U23" s="13">
        <f>'Mau CV'!$B$45</f>
        <v>0</v>
      </c>
      <c r="V23" s="13">
        <f>'Mau CV'!$L$45</f>
        <v>0</v>
      </c>
      <c r="W23" s="18">
        <f>'Mau CV'!$Q$45</f>
        <v>0</v>
      </c>
      <c r="X23" s="18">
        <f>'Mau CV'!$U$45</f>
        <v>0</v>
      </c>
      <c r="Y23" s="13">
        <f>'Mau CV'!$AD$45</f>
        <v>0</v>
      </c>
      <c r="Z23" s="13">
        <f>'Mau CV'!$AM$45</f>
        <v>0</v>
      </c>
      <c r="AA23" s="200"/>
      <c r="AB23" s="193"/>
      <c r="AC23" s="193"/>
      <c r="AD23" s="206"/>
      <c r="AE23" s="206"/>
      <c r="AF23" s="14"/>
      <c r="AG23" s="14"/>
    </row>
    <row r="24" spans="1:33" s="1" customFormat="1">
      <c r="A24" s="181"/>
      <c r="B24" s="181"/>
      <c r="C24" s="181"/>
      <c r="D24" s="181"/>
      <c r="E24" s="181"/>
      <c r="F24" s="181"/>
      <c r="G24" s="181"/>
      <c r="H24" s="181"/>
      <c r="I24" s="181"/>
      <c r="J24" s="13">
        <f>'Mau CV'!$B$32</f>
        <v>0</v>
      </c>
      <c r="K24" s="13">
        <f>'Mau CV'!$L$32</f>
        <v>0</v>
      </c>
      <c r="L24" s="13">
        <f>'Mau CV'!$Q$32</f>
        <v>0</v>
      </c>
      <c r="M24" s="13">
        <f>'Mau CV'!$Y$32</f>
        <v>0</v>
      </c>
      <c r="N24" s="13">
        <f>'Mau CV'!$AC$32</f>
        <v>0</v>
      </c>
      <c r="O24" s="14">
        <f>'Mau CV'!$AG$32</f>
        <v>0</v>
      </c>
      <c r="P24" s="13">
        <f>'Mau CV'!$AM$32</f>
        <v>0</v>
      </c>
      <c r="Q24" s="181"/>
      <c r="R24" s="181"/>
      <c r="S24" s="181"/>
      <c r="T24" s="181"/>
      <c r="U24" s="13">
        <f>'Mau CV'!$B$46</f>
        <v>0</v>
      </c>
      <c r="V24" s="13">
        <f>'Mau CV'!$L$46</f>
        <v>0</v>
      </c>
      <c r="W24" s="18">
        <f>'Mau CV'!$Q$46</f>
        <v>0</v>
      </c>
      <c r="X24" s="18">
        <f>'Mau CV'!$U$46</f>
        <v>0</v>
      </c>
      <c r="Y24" s="13">
        <f>'Mau CV'!$AD$46</f>
        <v>0</v>
      </c>
      <c r="Z24" s="13">
        <f>'Mau CV'!$AM$46</f>
        <v>0</v>
      </c>
      <c r="AA24" s="200"/>
      <c r="AB24" s="193"/>
      <c r="AC24" s="193"/>
      <c r="AD24" s="206"/>
      <c r="AE24" s="206"/>
      <c r="AF24" s="14"/>
      <c r="AG24" s="14"/>
    </row>
    <row r="25" spans="1:33" s="1" customFormat="1">
      <c r="A25" s="182"/>
      <c r="B25" s="182"/>
      <c r="C25" s="182"/>
      <c r="D25" s="182"/>
      <c r="E25" s="182"/>
      <c r="F25" s="182"/>
      <c r="G25" s="182"/>
      <c r="H25" s="182"/>
      <c r="I25" s="182"/>
      <c r="J25" s="15">
        <f>'Mau CV'!$B$33</f>
        <v>0</v>
      </c>
      <c r="K25" s="15">
        <f>'Mau CV'!$L$33</f>
        <v>0</v>
      </c>
      <c r="L25" s="15">
        <f>'Mau CV'!$Q$33</f>
        <v>0</v>
      </c>
      <c r="M25" s="15">
        <f>'Mau CV'!$Y$33</f>
        <v>0</v>
      </c>
      <c r="N25" s="15">
        <f>'Mau CV'!$AC$33</f>
        <v>0</v>
      </c>
      <c r="O25" s="16">
        <f>'Mau CV'!$AG$33</f>
        <v>0</v>
      </c>
      <c r="P25" s="15">
        <f>'Mau CV'!$AM$33</f>
        <v>0</v>
      </c>
      <c r="Q25" s="182"/>
      <c r="R25" s="182"/>
      <c r="S25" s="182"/>
      <c r="T25" s="182"/>
      <c r="U25" s="15">
        <f>'Mau CV'!$B$47</f>
        <v>0</v>
      </c>
      <c r="V25" s="15">
        <f>'Mau CV'!$L$47</f>
        <v>0</v>
      </c>
      <c r="W25" s="19">
        <f>'Mau CV'!$Q$47</f>
        <v>0</v>
      </c>
      <c r="X25" s="19">
        <f>'Mau CV'!$U$47</f>
        <v>0</v>
      </c>
      <c r="Y25" s="15">
        <f>'Mau CV'!$AD$47</f>
        <v>0</v>
      </c>
      <c r="Z25" s="15">
        <f>'Mau CV'!$AM$47</f>
        <v>0</v>
      </c>
      <c r="AA25" s="201"/>
      <c r="AB25" s="194"/>
      <c r="AC25" s="194"/>
      <c r="AD25" s="207"/>
      <c r="AE25" s="207"/>
      <c r="AF25" s="16"/>
      <c r="AG25" s="16"/>
    </row>
    <row r="26" spans="1:33" s="1" customFormat="1">
      <c r="A26" s="180">
        <f t="shared" ref="A26" si="3">A22+1</f>
        <v>6</v>
      </c>
      <c r="B26" s="180" t="str">
        <f>'Mau CV'!$B$15</f>
        <v>Nguyễn Văn A</v>
      </c>
      <c r="C26" s="180" t="str">
        <f>'Mau CV'!$Y$15</f>
        <v>Nam</v>
      </c>
      <c r="D26" s="180" t="str">
        <f>'Mau CV'!$Q$15&amp;"/"&amp;'Mau CV'!$S$15&amp;"/"&amp;'Mau CV'!$U$15</f>
        <v>01/10/1999</v>
      </c>
      <c r="E26" s="180" t="str">
        <f>'Mau CV'!$AG$15</f>
        <v>172 cm</v>
      </c>
      <c r="F26" s="180" t="str">
        <f>'Mau CV'!$AM$15</f>
        <v>60 kg</v>
      </c>
      <c r="G26" s="180">
        <f>'Mau CV'!$Q$21</f>
        <v>0</v>
      </c>
      <c r="H26" s="180" t="str">
        <f>'Mau CV'!$H$10</f>
        <v>Chuyên viên phòng Kế hoạch Tổng hợp</v>
      </c>
      <c r="I26" s="180" t="str">
        <f>'Mau CV'!$AJ$10</f>
        <v>Hà Nội</v>
      </c>
      <c r="J26" s="10">
        <f>'Mau CV'!$B$30</f>
        <v>0</v>
      </c>
      <c r="K26" s="10" t="str">
        <f>'Mau CV'!$L$30</f>
        <v>THPT</v>
      </c>
      <c r="L26" s="10">
        <f>'Mau CV'!$Q$30</f>
        <v>0</v>
      </c>
      <c r="M26" s="10">
        <f>'Mau CV'!$Y$30</f>
        <v>0</v>
      </c>
      <c r="N26" s="10">
        <f>'Mau CV'!$AC$30</f>
        <v>0</v>
      </c>
      <c r="O26" s="11">
        <f>'Mau CV'!$AG$30</f>
        <v>0</v>
      </c>
      <c r="P26" s="10">
        <f>'Mau CV'!$AM$30</f>
        <v>0</v>
      </c>
      <c r="Q26" s="180">
        <f>'Mau CV'!$H$39</f>
        <v>0</v>
      </c>
      <c r="R26" s="180">
        <f>'Mau CV'!$N$39</f>
        <v>0</v>
      </c>
      <c r="S26" s="180">
        <f>'Mau CV'!$T$39</f>
        <v>0</v>
      </c>
      <c r="T26" s="180">
        <f>'Mau CV'!$Z$39</f>
        <v>0</v>
      </c>
      <c r="U26" s="17">
        <f>'Mau CV'!$B$44</f>
        <v>0</v>
      </c>
      <c r="V26" s="10">
        <f>'Mau CV'!$L$44</f>
        <v>0</v>
      </c>
      <c r="W26" s="12">
        <f>'Mau CV'!$Q$44</f>
        <v>0</v>
      </c>
      <c r="X26" s="12">
        <f>'Mau CV'!$U$44</f>
        <v>0</v>
      </c>
      <c r="Y26" s="10">
        <f>'Mau CV'!$AD$44</f>
        <v>0</v>
      </c>
      <c r="Z26" s="10">
        <f>'Mau CV'!$AM$44</f>
        <v>0</v>
      </c>
      <c r="AA26" s="199" t="str">
        <f>'Mau CV'!$AM$17</f>
        <v>01234567899</v>
      </c>
      <c r="AB26" s="199">
        <f>'Mau CV'!$AG$17</f>
        <v>0</v>
      </c>
      <c r="AC26" s="192" t="str">
        <f>'Mau CV'!$B$21</f>
        <v>nguyenvana@gmail.com</v>
      </c>
      <c r="AD26" s="205">
        <f>'Mau CV'!$U$51</f>
        <v>0</v>
      </c>
      <c r="AE26" s="205">
        <f>'Mau CV'!$B$25</f>
        <v>8000000</v>
      </c>
      <c r="AF26" s="11"/>
      <c r="AG26" s="11"/>
    </row>
    <row r="27" spans="1:33" s="1" customFormat="1">
      <c r="A27" s="181"/>
      <c r="B27" s="181"/>
      <c r="C27" s="181"/>
      <c r="D27" s="181"/>
      <c r="E27" s="181"/>
      <c r="F27" s="181"/>
      <c r="G27" s="181"/>
      <c r="H27" s="181"/>
      <c r="I27" s="181"/>
      <c r="J27" s="13">
        <f>'Mau CV'!$B$31</f>
        <v>0</v>
      </c>
      <c r="K27" s="13" t="str">
        <f>'Mau CV'!$L$31</f>
        <v>ĐH</v>
      </c>
      <c r="L27" s="13" t="str">
        <f>'Mau CV'!$Q$31</f>
        <v>Tài chính/Quản trị hệ thống mạng</v>
      </c>
      <c r="M27" s="13">
        <f>'Mau CV'!$Y$31</f>
        <v>0</v>
      </c>
      <c r="N27" s="13">
        <f>'Mau CV'!$AC$31</f>
        <v>0</v>
      </c>
      <c r="O27" s="14">
        <f>'Mau CV'!$AG$31</f>
        <v>0</v>
      </c>
      <c r="P27" s="13">
        <f>'Mau CV'!$AM$31</f>
        <v>0</v>
      </c>
      <c r="Q27" s="181"/>
      <c r="R27" s="181"/>
      <c r="S27" s="181"/>
      <c r="T27" s="181"/>
      <c r="U27" s="13">
        <f>'Mau CV'!$B$45</f>
        <v>0</v>
      </c>
      <c r="V27" s="13">
        <f>'Mau CV'!$L$45</f>
        <v>0</v>
      </c>
      <c r="W27" s="18">
        <f>'Mau CV'!$Q$45</f>
        <v>0</v>
      </c>
      <c r="X27" s="18">
        <f>'Mau CV'!$U$45</f>
        <v>0</v>
      </c>
      <c r="Y27" s="13">
        <f>'Mau CV'!$AD$45</f>
        <v>0</v>
      </c>
      <c r="Z27" s="13">
        <f>'Mau CV'!$AM$45</f>
        <v>0</v>
      </c>
      <c r="AA27" s="200"/>
      <c r="AB27" s="193"/>
      <c r="AC27" s="193"/>
      <c r="AD27" s="206"/>
      <c r="AE27" s="206"/>
      <c r="AF27" s="14"/>
      <c r="AG27" s="14"/>
    </row>
    <row r="28" spans="1:33" s="1" customFormat="1">
      <c r="A28" s="181"/>
      <c r="B28" s="181"/>
      <c r="C28" s="181"/>
      <c r="D28" s="181"/>
      <c r="E28" s="181"/>
      <c r="F28" s="181"/>
      <c r="G28" s="181"/>
      <c r="H28" s="181"/>
      <c r="I28" s="181"/>
      <c r="J28" s="13">
        <f>'Mau CV'!$B$32</f>
        <v>0</v>
      </c>
      <c r="K28" s="13">
        <f>'Mau CV'!$L$32</f>
        <v>0</v>
      </c>
      <c r="L28" s="13">
        <f>'Mau CV'!$Q$32</f>
        <v>0</v>
      </c>
      <c r="M28" s="13">
        <f>'Mau CV'!$Y$32</f>
        <v>0</v>
      </c>
      <c r="N28" s="13">
        <f>'Mau CV'!$AC$32</f>
        <v>0</v>
      </c>
      <c r="O28" s="14">
        <f>'Mau CV'!$AG$32</f>
        <v>0</v>
      </c>
      <c r="P28" s="13">
        <f>'Mau CV'!$AM$32</f>
        <v>0</v>
      </c>
      <c r="Q28" s="181"/>
      <c r="R28" s="181"/>
      <c r="S28" s="181"/>
      <c r="T28" s="181"/>
      <c r="U28" s="13">
        <f>'Mau CV'!$B$46</f>
        <v>0</v>
      </c>
      <c r="V28" s="13">
        <f>'Mau CV'!$L$46</f>
        <v>0</v>
      </c>
      <c r="W28" s="18">
        <f>'Mau CV'!$Q$46</f>
        <v>0</v>
      </c>
      <c r="X28" s="18">
        <f>'Mau CV'!$U$46</f>
        <v>0</v>
      </c>
      <c r="Y28" s="13">
        <f>'Mau CV'!$AD$46</f>
        <v>0</v>
      </c>
      <c r="Z28" s="13">
        <f>'Mau CV'!$AM$46</f>
        <v>0</v>
      </c>
      <c r="AA28" s="200"/>
      <c r="AB28" s="193"/>
      <c r="AC28" s="193"/>
      <c r="AD28" s="206"/>
      <c r="AE28" s="206"/>
      <c r="AF28" s="14"/>
      <c r="AG28" s="14"/>
    </row>
    <row r="29" spans="1:33" s="1" customFormat="1">
      <c r="A29" s="182"/>
      <c r="B29" s="182"/>
      <c r="C29" s="182"/>
      <c r="D29" s="182"/>
      <c r="E29" s="182"/>
      <c r="F29" s="182"/>
      <c r="G29" s="182"/>
      <c r="H29" s="182"/>
      <c r="I29" s="182"/>
      <c r="J29" s="15">
        <f>'Mau CV'!$B$33</f>
        <v>0</v>
      </c>
      <c r="K29" s="15">
        <f>'Mau CV'!$L$33</f>
        <v>0</v>
      </c>
      <c r="L29" s="15">
        <f>'Mau CV'!$Q$33</f>
        <v>0</v>
      </c>
      <c r="M29" s="15">
        <f>'Mau CV'!$Y$33</f>
        <v>0</v>
      </c>
      <c r="N29" s="15">
        <f>'Mau CV'!$AC$33</f>
        <v>0</v>
      </c>
      <c r="O29" s="16">
        <f>'Mau CV'!$AG$33</f>
        <v>0</v>
      </c>
      <c r="P29" s="15">
        <f>'Mau CV'!$AM$33</f>
        <v>0</v>
      </c>
      <c r="Q29" s="182"/>
      <c r="R29" s="182"/>
      <c r="S29" s="182"/>
      <c r="T29" s="182"/>
      <c r="U29" s="15">
        <f>'Mau CV'!$B$47</f>
        <v>0</v>
      </c>
      <c r="V29" s="15">
        <f>'Mau CV'!$L$47</f>
        <v>0</v>
      </c>
      <c r="W29" s="19">
        <f>'Mau CV'!$Q$47</f>
        <v>0</v>
      </c>
      <c r="X29" s="19">
        <f>'Mau CV'!$U$47</f>
        <v>0</v>
      </c>
      <c r="Y29" s="15">
        <f>'Mau CV'!$AD$47</f>
        <v>0</v>
      </c>
      <c r="Z29" s="15">
        <f>'Mau CV'!$AM$47</f>
        <v>0</v>
      </c>
      <c r="AA29" s="201"/>
      <c r="AB29" s="194"/>
      <c r="AC29" s="194"/>
      <c r="AD29" s="207"/>
      <c r="AE29" s="207"/>
      <c r="AF29" s="16"/>
      <c r="AG29" s="16"/>
    </row>
    <row r="30" spans="1:33" s="1" customFormat="1">
      <c r="A30" s="180">
        <f t="shared" ref="A30" si="4">A26+1</f>
        <v>7</v>
      </c>
      <c r="B30" s="180" t="str">
        <f>'Mau CV'!$B$15</f>
        <v>Nguyễn Văn A</v>
      </c>
      <c r="C30" s="180" t="str">
        <f>'Mau CV'!$Y$15</f>
        <v>Nam</v>
      </c>
      <c r="D30" s="180" t="str">
        <f>'Mau CV'!$Q$15&amp;"/"&amp;'Mau CV'!$S$15&amp;"/"&amp;'Mau CV'!$U$15</f>
        <v>01/10/1999</v>
      </c>
      <c r="E30" s="180" t="str">
        <f>'Mau CV'!$AG$15</f>
        <v>172 cm</v>
      </c>
      <c r="F30" s="180" t="str">
        <f>'Mau CV'!$AM$15</f>
        <v>60 kg</v>
      </c>
      <c r="G30" s="180">
        <f>'Mau CV'!$Q$21</f>
        <v>0</v>
      </c>
      <c r="H30" s="180" t="str">
        <f>'Mau CV'!$H$10</f>
        <v>Chuyên viên phòng Kế hoạch Tổng hợp</v>
      </c>
      <c r="I30" s="180" t="str">
        <f>'Mau CV'!$AJ$10</f>
        <v>Hà Nội</v>
      </c>
      <c r="J30" s="10">
        <f>'Mau CV'!$B$30</f>
        <v>0</v>
      </c>
      <c r="K30" s="10" t="str">
        <f>'Mau CV'!$L$30</f>
        <v>THPT</v>
      </c>
      <c r="L30" s="10">
        <f>'Mau CV'!$Q$30</f>
        <v>0</v>
      </c>
      <c r="M30" s="10">
        <f>'Mau CV'!$Y$30</f>
        <v>0</v>
      </c>
      <c r="N30" s="10">
        <f>'Mau CV'!$AC$30</f>
        <v>0</v>
      </c>
      <c r="O30" s="11">
        <f>'Mau CV'!$AG$30</f>
        <v>0</v>
      </c>
      <c r="P30" s="10">
        <f>'Mau CV'!$AM$30</f>
        <v>0</v>
      </c>
      <c r="Q30" s="180">
        <f>'Mau CV'!$H$39</f>
        <v>0</v>
      </c>
      <c r="R30" s="180">
        <f>'Mau CV'!$N$39</f>
        <v>0</v>
      </c>
      <c r="S30" s="180">
        <f>'Mau CV'!$T$39</f>
        <v>0</v>
      </c>
      <c r="T30" s="180">
        <f>'Mau CV'!$Z$39</f>
        <v>0</v>
      </c>
      <c r="U30" s="17">
        <f>'Mau CV'!$B$44</f>
        <v>0</v>
      </c>
      <c r="V30" s="10">
        <f>'Mau CV'!$L$44</f>
        <v>0</v>
      </c>
      <c r="W30" s="12">
        <f>'Mau CV'!$Q$44</f>
        <v>0</v>
      </c>
      <c r="X30" s="12">
        <f>'Mau CV'!$U$44</f>
        <v>0</v>
      </c>
      <c r="Y30" s="10">
        <f>'Mau CV'!$AD$44</f>
        <v>0</v>
      </c>
      <c r="Z30" s="10">
        <f>'Mau CV'!$AM$44</f>
        <v>0</v>
      </c>
      <c r="AA30" s="199" t="str">
        <f>'Mau CV'!$AM$17</f>
        <v>01234567899</v>
      </c>
      <c r="AB30" s="199">
        <f>'Mau CV'!$AG$17</f>
        <v>0</v>
      </c>
      <c r="AC30" s="192" t="str">
        <f>'Mau CV'!$B$21</f>
        <v>nguyenvana@gmail.com</v>
      </c>
      <c r="AD30" s="205">
        <f>'Mau CV'!$U$51</f>
        <v>0</v>
      </c>
      <c r="AE30" s="205">
        <f>'Mau CV'!$B$25</f>
        <v>8000000</v>
      </c>
      <c r="AF30" s="11"/>
      <c r="AG30" s="11"/>
    </row>
    <row r="31" spans="1:33" s="1" customFormat="1">
      <c r="A31" s="181"/>
      <c r="B31" s="181"/>
      <c r="C31" s="181"/>
      <c r="D31" s="181"/>
      <c r="E31" s="181"/>
      <c r="F31" s="181"/>
      <c r="G31" s="181"/>
      <c r="H31" s="181"/>
      <c r="I31" s="181"/>
      <c r="J31" s="13">
        <f>'Mau CV'!$B$31</f>
        <v>0</v>
      </c>
      <c r="K31" s="13" t="str">
        <f>'Mau CV'!$L$31</f>
        <v>ĐH</v>
      </c>
      <c r="L31" s="13" t="str">
        <f>'Mau CV'!$Q$31</f>
        <v>Tài chính/Quản trị hệ thống mạng</v>
      </c>
      <c r="M31" s="13">
        <f>'Mau CV'!$Y$31</f>
        <v>0</v>
      </c>
      <c r="N31" s="13">
        <f>'Mau CV'!$AC$31</f>
        <v>0</v>
      </c>
      <c r="O31" s="14">
        <f>'Mau CV'!$AG$31</f>
        <v>0</v>
      </c>
      <c r="P31" s="13">
        <f>'Mau CV'!$AM$31</f>
        <v>0</v>
      </c>
      <c r="Q31" s="181"/>
      <c r="R31" s="181"/>
      <c r="S31" s="181"/>
      <c r="T31" s="181"/>
      <c r="U31" s="13">
        <f>'Mau CV'!$B$45</f>
        <v>0</v>
      </c>
      <c r="V31" s="13">
        <f>'Mau CV'!$L$45</f>
        <v>0</v>
      </c>
      <c r="W31" s="18">
        <f>'Mau CV'!$Q$45</f>
        <v>0</v>
      </c>
      <c r="X31" s="18">
        <f>'Mau CV'!$U$45</f>
        <v>0</v>
      </c>
      <c r="Y31" s="13">
        <f>'Mau CV'!$AD$45</f>
        <v>0</v>
      </c>
      <c r="Z31" s="13">
        <f>'Mau CV'!$AM$45</f>
        <v>0</v>
      </c>
      <c r="AA31" s="200"/>
      <c r="AB31" s="193"/>
      <c r="AC31" s="193"/>
      <c r="AD31" s="206"/>
      <c r="AE31" s="206"/>
      <c r="AF31" s="14"/>
      <c r="AG31" s="14"/>
    </row>
    <row r="32" spans="1:33" s="1" customFormat="1">
      <c r="A32" s="181"/>
      <c r="B32" s="181"/>
      <c r="C32" s="181"/>
      <c r="D32" s="181"/>
      <c r="E32" s="181"/>
      <c r="F32" s="181"/>
      <c r="G32" s="181"/>
      <c r="H32" s="181"/>
      <c r="I32" s="181"/>
      <c r="J32" s="13">
        <f>'Mau CV'!$B$32</f>
        <v>0</v>
      </c>
      <c r="K32" s="13">
        <f>'Mau CV'!$L$32</f>
        <v>0</v>
      </c>
      <c r="L32" s="13">
        <f>'Mau CV'!$Q$32</f>
        <v>0</v>
      </c>
      <c r="M32" s="13">
        <f>'Mau CV'!$Y$32</f>
        <v>0</v>
      </c>
      <c r="N32" s="13">
        <f>'Mau CV'!$AC$32</f>
        <v>0</v>
      </c>
      <c r="O32" s="14">
        <f>'Mau CV'!$AG$32</f>
        <v>0</v>
      </c>
      <c r="P32" s="13">
        <f>'Mau CV'!$AM$32</f>
        <v>0</v>
      </c>
      <c r="Q32" s="181"/>
      <c r="R32" s="181"/>
      <c r="S32" s="181"/>
      <c r="T32" s="181"/>
      <c r="U32" s="13">
        <f>'Mau CV'!$B$46</f>
        <v>0</v>
      </c>
      <c r="V32" s="13">
        <f>'Mau CV'!$L$46</f>
        <v>0</v>
      </c>
      <c r="W32" s="18">
        <f>'Mau CV'!$Q$46</f>
        <v>0</v>
      </c>
      <c r="X32" s="18">
        <f>'Mau CV'!$U$46</f>
        <v>0</v>
      </c>
      <c r="Y32" s="13">
        <f>'Mau CV'!$AD$46</f>
        <v>0</v>
      </c>
      <c r="Z32" s="13">
        <f>'Mau CV'!$AM$46</f>
        <v>0</v>
      </c>
      <c r="AA32" s="200"/>
      <c r="AB32" s="193"/>
      <c r="AC32" s="193"/>
      <c r="AD32" s="206"/>
      <c r="AE32" s="206"/>
      <c r="AF32" s="14"/>
      <c r="AG32" s="14"/>
    </row>
    <row r="33" spans="1:33" s="1" customFormat="1">
      <c r="A33" s="182"/>
      <c r="B33" s="182"/>
      <c r="C33" s="182"/>
      <c r="D33" s="182"/>
      <c r="E33" s="182"/>
      <c r="F33" s="182"/>
      <c r="G33" s="182"/>
      <c r="H33" s="182"/>
      <c r="I33" s="182"/>
      <c r="J33" s="15">
        <f>'Mau CV'!$B$33</f>
        <v>0</v>
      </c>
      <c r="K33" s="15">
        <f>'Mau CV'!$L$33</f>
        <v>0</v>
      </c>
      <c r="L33" s="15">
        <f>'Mau CV'!$Q$33</f>
        <v>0</v>
      </c>
      <c r="M33" s="15">
        <f>'Mau CV'!$Y$33</f>
        <v>0</v>
      </c>
      <c r="N33" s="15">
        <f>'Mau CV'!$AC$33</f>
        <v>0</v>
      </c>
      <c r="O33" s="16">
        <f>'Mau CV'!$AG$33</f>
        <v>0</v>
      </c>
      <c r="P33" s="15">
        <f>'Mau CV'!$AM$33</f>
        <v>0</v>
      </c>
      <c r="Q33" s="182"/>
      <c r="R33" s="182"/>
      <c r="S33" s="182"/>
      <c r="T33" s="182"/>
      <c r="U33" s="15">
        <f>'Mau CV'!$B$47</f>
        <v>0</v>
      </c>
      <c r="V33" s="15">
        <f>'Mau CV'!$L$47</f>
        <v>0</v>
      </c>
      <c r="W33" s="19">
        <f>'Mau CV'!$Q$47</f>
        <v>0</v>
      </c>
      <c r="X33" s="19">
        <f>'Mau CV'!$U$47</f>
        <v>0</v>
      </c>
      <c r="Y33" s="15">
        <f>'Mau CV'!$AD$47</f>
        <v>0</v>
      </c>
      <c r="Z33" s="15">
        <f>'Mau CV'!$AM$47</f>
        <v>0</v>
      </c>
      <c r="AA33" s="201"/>
      <c r="AB33" s="194"/>
      <c r="AC33" s="194"/>
      <c r="AD33" s="207"/>
      <c r="AE33" s="207"/>
      <c r="AF33" s="16"/>
      <c r="AG33" s="16"/>
    </row>
    <row r="34" spans="1:33" s="1" customFormat="1">
      <c r="A34" s="180">
        <f t="shared" ref="A34" si="5">A30+1</f>
        <v>8</v>
      </c>
      <c r="B34" s="180" t="str">
        <f>'Mau CV'!$B$15</f>
        <v>Nguyễn Văn A</v>
      </c>
      <c r="C34" s="180" t="str">
        <f>'Mau CV'!$Y$15</f>
        <v>Nam</v>
      </c>
      <c r="D34" s="180" t="str">
        <f>'Mau CV'!$Q$15&amp;"/"&amp;'Mau CV'!$S$15&amp;"/"&amp;'Mau CV'!$U$15</f>
        <v>01/10/1999</v>
      </c>
      <c r="E34" s="180" t="str">
        <f>'Mau CV'!$AG$15</f>
        <v>172 cm</v>
      </c>
      <c r="F34" s="180" t="str">
        <f>'Mau CV'!$AM$15</f>
        <v>60 kg</v>
      </c>
      <c r="G34" s="180">
        <f>'Mau CV'!$Q$21</f>
        <v>0</v>
      </c>
      <c r="H34" s="180" t="str">
        <f>'Mau CV'!$H$10</f>
        <v>Chuyên viên phòng Kế hoạch Tổng hợp</v>
      </c>
      <c r="I34" s="180" t="str">
        <f>'Mau CV'!$AJ$10</f>
        <v>Hà Nội</v>
      </c>
      <c r="J34" s="10">
        <f>'Mau CV'!$B$30</f>
        <v>0</v>
      </c>
      <c r="K34" s="10" t="str">
        <f>'Mau CV'!$L$30</f>
        <v>THPT</v>
      </c>
      <c r="L34" s="10">
        <f>'Mau CV'!$Q$30</f>
        <v>0</v>
      </c>
      <c r="M34" s="10">
        <f>'Mau CV'!$Y$30</f>
        <v>0</v>
      </c>
      <c r="N34" s="10">
        <f>'Mau CV'!$AC$30</f>
        <v>0</v>
      </c>
      <c r="O34" s="11">
        <f>'Mau CV'!$AG$30</f>
        <v>0</v>
      </c>
      <c r="P34" s="10">
        <f>'Mau CV'!$AM$30</f>
        <v>0</v>
      </c>
      <c r="Q34" s="180">
        <f>'Mau CV'!$H$39</f>
        <v>0</v>
      </c>
      <c r="R34" s="180">
        <f>'Mau CV'!$N$39</f>
        <v>0</v>
      </c>
      <c r="S34" s="180">
        <f>'Mau CV'!$T$39</f>
        <v>0</v>
      </c>
      <c r="T34" s="180">
        <f>'Mau CV'!$Z$39</f>
        <v>0</v>
      </c>
      <c r="U34" s="17">
        <f>'Mau CV'!$B$44</f>
        <v>0</v>
      </c>
      <c r="V34" s="10">
        <f>'Mau CV'!$L$44</f>
        <v>0</v>
      </c>
      <c r="W34" s="12">
        <f>'Mau CV'!$Q$44</f>
        <v>0</v>
      </c>
      <c r="X34" s="12">
        <f>'Mau CV'!$U$44</f>
        <v>0</v>
      </c>
      <c r="Y34" s="10">
        <f>'Mau CV'!$AD$44</f>
        <v>0</v>
      </c>
      <c r="Z34" s="10">
        <f>'Mau CV'!$AM$44</f>
        <v>0</v>
      </c>
      <c r="AA34" s="199" t="str">
        <f>'Mau CV'!$AM$17</f>
        <v>01234567899</v>
      </c>
      <c r="AB34" s="199">
        <f>'Mau CV'!$AG$17</f>
        <v>0</v>
      </c>
      <c r="AC34" s="192" t="str">
        <f>'Mau CV'!$B$21</f>
        <v>nguyenvana@gmail.com</v>
      </c>
      <c r="AD34" s="205">
        <f>'Mau CV'!$U$51</f>
        <v>0</v>
      </c>
      <c r="AE34" s="205">
        <f>'Mau CV'!$B$25</f>
        <v>8000000</v>
      </c>
      <c r="AF34" s="11"/>
      <c r="AG34" s="11"/>
    </row>
    <row r="35" spans="1:33" s="1" customFormat="1">
      <c r="A35" s="181"/>
      <c r="B35" s="181"/>
      <c r="C35" s="181"/>
      <c r="D35" s="181"/>
      <c r="E35" s="181"/>
      <c r="F35" s="181"/>
      <c r="G35" s="181"/>
      <c r="H35" s="181"/>
      <c r="I35" s="181"/>
      <c r="J35" s="13">
        <f>'Mau CV'!$B$31</f>
        <v>0</v>
      </c>
      <c r="K35" s="13" t="str">
        <f>'Mau CV'!$L$31</f>
        <v>ĐH</v>
      </c>
      <c r="L35" s="13" t="str">
        <f>'Mau CV'!$Q$31</f>
        <v>Tài chính/Quản trị hệ thống mạng</v>
      </c>
      <c r="M35" s="13">
        <f>'Mau CV'!$Y$31</f>
        <v>0</v>
      </c>
      <c r="N35" s="13">
        <f>'Mau CV'!$AC$31</f>
        <v>0</v>
      </c>
      <c r="O35" s="14">
        <f>'Mau CV'!$AG$31</f>
        <v>0</v>
      </c>
      <c r="P35" s="13">
        <f>'Mau CV'!$AM$31</f>
        <v>0</v>
      </c>
      <c r="Q35" s="181"/>
      <c r="R35" s="181"/>
      <c r="S35" s="181"/>
      <c r="T35" s="181"/>
      <c r="U35" s="13">
        <f>'Mau CV'!$B$45</f>
        <v>0</v>
      </c>
      <c r="V35" s="13">
        <f>'Mau CV'!$L$45</f>
        <v>0</v>
      </c>
      <c r="W35" s="18">
        <f>'Mau CV'!$Q$45</f>
        <v>0</v>
      </c>
      <c r="X35" s="18">
        <f>'Mau CV'!$U$45</f>
        <v>0</v>
      </c>
      <c r="Y35" s="13">
        <f>'Mau CV'!$AD$45</f>
        <v>0</v>
      </c>
      <c r="Z35" s="13">
        <f>'Mau CV'!$AM$45</f>
        <v>0</v>
      </c>
      <c r="AA35" s="200"/>
      <c r="AB35" s="193"/>
      <c r="AC35" s="193"/>
      <c r="AD35" s="206"/>
      <c r="AE35" s="206"/>
      <c r="AF35" s="14"/>
      <c r="AG35" s="14"/>
    </row>
    <row r="36" spans="1:33" s="1" customFormat="1">
      <c r="A36" s="181"/>
      <c r="B36" s="181"/>
      <c r="C36" s="181"/>
      <c r="D36" s="181"/>
      <c r="E36" s="181"/>
      <c r="F36" s="181"/>
      <c r="G36" s="181"/>
      <c r="H36" s="181"/>
      <c r="I36" s="181"/>
      <c r="J36" s="13">
        <f>'Mau CV'!$B$32</f>
        <v>0</v>
      </c>
      <c r="K36" s="13">
        <f>'Mau CV'!$L$32</f>
        <v>0</v>
      </c>
      <c r="L36" s="13">
        <f>'Mau CV'!$Q$32</f>
        <v>0</v>
      </c>
      <c r="M36" s="13">
        <f>'Mau CV'!$Y$32</f>
        <v>0</v>
      </c>
      <c r="N36" s="13">
        <f>'Mau CV'!$AC$32</f>
        <v>0</v>
      </c>
      <c r="O36" s="14">
        <f>'Mau CV'!$AG$32</f>
        <v>0</v>
      </c>
      <c r="P36" s="13">
        <f>'Mau CV'!$AM$32</f>
        <v>0</v>
      </c>
      <c r="Q36" s="181"/>
      <c r="R36" s="181"/>
      <c r="S36" s="181"/>
      <c r="T36" s="181"/>
      <c r="U36" s="13">
        <f>'Mau CV'!$B$46</f>
        <v>0</v>
      </c>
      <c r="V36" s="13">
        <f>'Mau CV'!$L$46</f>
        <v>0</v>
      </c>
      <c r="W36" s="18">
        <f>'Mau CV'!$Q$46</f>
        <v>0</v>
      </c>
      <c r="X36" s="18">
        <f>'Mau CV'!$U$46</f>
        <v>0</v>
      </c>
      <c r="Y36" s="13">
        <f>'Mau CV'!$AD$46</f>
        <v>0</v>
      </c>
      <c r="Z36" s="13">
        <f>'Mau CV'!$AM$46</f>
        <v>0</v>
      </c>
      <c r="AA36" s="200"/>
      <c r="AB36" s="193"/>
      <c r="AC36" s="193"/>
      <c r="AD36" s="206"/>
      <c r="AE36" s="206"/>
      <c r="AF36" s="14"/>
      <c r="AG36" s="14"/>
    </row>
    <row r="37" spans="1:33" s="1" customFormat="1">
      <c r="A37" s="182"/>
      <c r="B37" s="182"/>
      <c r="C37" s="182"/>
      <c r="D37" s="182"/>
      <c r="E37" s="182"/>
      <c r="F37" s="182"/>
      <c r="G37" s="182"/>
      <c r="H37" s="182"/>
      <c r="I37" s="182"/>
      <c r="J37" s="15">
        <f>'Mau CV'!$B$33</f>
        <v>0</v>
      </c>
      <c r="K37" s="15">
        <f>'Mau CV'!$L$33</f>
        <v>0</v>
      </c>
      <c r="L37" s="15">
        <f>'Mau CV'!$Q$33</f>
        <v>0</v>
      </c>
      <c r="M37" s="15">
        <f>'Mau CV'!$Y$33</f>
        <v>0</v>
      </c>
      <c r="N37" s="15">
        <f>'Mau CV'!$AC$33</f>
        <v>0</v>
      </c>
      <c r="O37" s="16">
        <f>'Mau CV'!$AG$33</f>
        <v>0</v>
      </c>
      <c r="P37" s="15">
        <f>'Mau CV'!$AM$33</f>
        <v>0</v>
      </c>
      <c r="Q37" s="182"/>
      <c r="R37" s="182"/>
      <c r="S37" s="182"/>
      <c r="T37" s="182"/>
      <c r="U37" s="15">
        <f>'Mau CV'!$B$47</f>
        <v>0</v>
      </c>
      <c r="V37" s="15">
        <f>'Mau CV'!$L$47</f>
        <v>0</v>
      </c>
      <c r="W37" s="19">
        <f>'Mau CV'!$Q$47</f>
        <v>0</v>
      </c>
      <c r="X37" s="19">
        <f>'Mau CV'!$U$47</f>
        <v>0</v>
      </c>
      <c r="Y37" s="15">
        <f>'Mau CV'!$AD$47</f>
        <v>0</v>
      </c>
      <c r="Z37" s="15">
        <f>'Mau CV'!$AM$47</f>
        <v>0</v>
      </c>
      <c r="AA37" s="201"/>
      <c r="AB37" s="194"/>
      <c r="AC37" s="194"/>
      <c r="AD37" s="207"/>
      <c r="AE37" s="207"/>
      <c r="AF37" s="16"/>
      <c r="AG37" s="16"/>
    </row>
    <row r="38" spans="1:33" s="1" customFormat="1">
      <c r="A38" s="180">
        <f t="shared" ref="A38" si="6">A34+1</f>
        <v>9</v>
      </c>
      <c r="B38" s="180" t="str">
        <f>'Mau CV'!$B$15</f>
        <v>Nguyễn Văn A</v>
      </c>
      <c r="C38" s="180" t="str">
        <f>'Mau CV'!$Y$15</f>
        <v>Nam</v>
      </c>
      <c r="D38" s="180" t="str">
        <f>'Mau CV'!$Q$15&amp;"/"&amp;'Mau CV'!$S$15&amp;"/"&amp;'Mau CV'!$U$15</f>
        <v>01/10/1999</v>
      </c>
      <c r="E38" s="180" t="str">
        <f>'Mau CV'!$AG$15</f>
        <v>172 cm</v>
      </c>
      <c r="F38" s="180" t="str">
        <f>'Mau CV'!$AM$15</f>
        <v>60 kg</v>
      </c>
      <c r="G38" s="180">
        <f>'Mau CV'!$Q$21</f>
        <v>0</v>
      </c>
      <c r="H38" s="180" t="str">
        <f>'Mau CV'!$H$10</f>
        <v>Chuyên viên phòng Kế hoạch Tổng hợp</v>
      </c>
      <c r="I38" s="180" t="str">
        <f>'Mau CV'!$AJ$10</f>
        <v>Hà Nội</v>
      </c>
      <c r="J38" s="10">
        <f>'Mau CV'!$B$30</f>
        <v>0</v>
      </c>
      <c r="K38" s="10" t="str">
        <f>'Mau CV'!$L$30</f>
        <v>THPT</v>
      </c>
      <c r="L38" s="10">
        <f>'Mau CV'!$Q$30</f>
        <v>0</v>
      </c>
      <c r="M38" s="10">
        <f>'Mau CV'!$Y$30</f>
        <v>0</v>
      </c>
      <c r="N38" s="10">
        <f>'Mau CV'!$AC$30</f>
        <v>0</v>
      </c>
      <c r="O38" s="11">
        <f>'Mau CV'!$AG$30</f>
        <v>0</v>
      </c>
      <c r="P38" s="10">
        <f>'Mau CV'!$AM$30</f>
        <v>0</v>
      </c>
      <c r="Q38" s="180">
        <f>'Mau CV'!$H$39</f>
        <v>0</v>
      </c>
      <c r="R38" s="180">
        <f>'Mau CV'!$N$39</f>
        <v>0</v>
      </c>
      <c r="S38" s="180">
        <f>'Mau CV'!$T$39</f>
        <v>0</v>
      </c>
      <c r="T38" s="180">
        <f>'Mau CV'!$Z$39</f>
        <v>0</v>
      </c>
      <c r="U38" s="17">
        <f>'Mau CV'!$B$44</f>
        <v>0</v>
      </c>
      <c r="V38" s="10">
        <f>'Mau CV'!$L$44</f>
        <v>0</v>
      </c>
      <c r="W38" s="12">
        <f>'Mau CV'!$Q$44</f>
        <v>0</v>
      </c>
      <c r="X38" s="12">
        <f>'Mau CV'!$U$44</f>
        <v>0</v>
      </c>
      <c r="Y38" s="10">
        <f>'Mau CV'!$AD$44</f>
        <v>0</v>
      </c>
      <c r="Z38" s="10">
        <f>'Mau CV'!$AM$44</f>
        <v>0</v>
      </c>
      <c r="AA38" s="199" t="str">
        <f>'Mau CV'!$AM$17</f>
        <v>01234567899</v>
      </c>
      <c r="AB38" s="199">
        <f>'Mau CV'!$AG$17</f>
        <v>0</v>
      </c>
      <c r="AC38" s="192" t="str">
        <f>'Mau CV'!$B$21</f>
        <v>nguyenvana@gmail.com</v>
      </c>
      <c r="AD38" s="205">
        <f>'Mau CV'!$U$51</f>
        <v>0</v>
      </c>
      <c r="AE38" s="205">
        <f>'Mau CV'!$B$25</f>
        <v>8000000</v>
      </c>
      <c r="AF38" s="11"/>
      <c r="AG38" s="11"/>
    </row>
    <row r="39" spans="1:33" s="1" customFormat="1">
      <c r="A39" s="181"/>
      <c r="B39" s="181"/>
      <c r="C39" s="181"/>
      <c r="D39" s="181"/>
      <c r="E39" s="181"/>
      <c r="F39" s="181"/>
      <c r="G39" s="181"/>
      <c r="H39" s="181"/>
      <c r="I39" s="181"/>
      <c r="J39" s="13">
        <f>'Mau CV'!$B$31</f>
        <v>0</v>
      </c>
      <c r="K39" s="13" t="str">
        <f>'Mau CV'!$L$31</f>
        <v>ĐH</v>
      </c>
      <c r="L39" s="13" t="str">
        <f>'Mau CV'!$Q$31</f>
        <v>Tài chính/Quản trị hệ thống mạng</v>
      </c>
      <c r="M39" s="13">
        <f>'Mau CV'!$Y$31</f>
        <v>0</v>
      </c>
      <c r="N39" s="13">
        <f>'Mau CV'!$AC$31</f>
        <v>0</v>
      </c>
      <c r="O39" s="14">
        <f>'Mau CV'!$AG$31</f>
        <v>0</v>
      </c>
      <c r="P39" s="13">
        <f>'Mau CV'!$AM$31</f>
        <v>0</v>
      </c>
      <c r="Q39" s="181"/>
      <c r="R39" s="181"/>
      <c r="S39" s="181"/>
      <c r="T39" s="181"/>
      <c r="U39" s="13">
        <f>'Mau CV'!$B$45</f>
        <v>0</v>
      </c>
      <c r="V39" s="13">
        <f>'Mau CV'!$L$45</f>
        <v>0</v>
      </c>
      <c r="W39" s="18">
        <f>'Mau CV'!$Q$45</f>
        <v>0</v>
      </c>
      <c r="X39" s="18">
        <f>'Mau CV'!$U$45</f>
        <v>0</v>
      </c>
      <c r="Y39" s="13">
        <f>'Mau CV'!$AD$45</f>
        <v>0</v>
      </c>
      <c r="Z39" s="13">
        <f>'Mau CV'!$AM$45</f>
        <v>0</v>
      </c>
      <c r="AA39" s="200"/>
      <c r="AB39" s="193"/>
      <c r="AC39" s="193"/>
      <c r="AD39" s="206"/>
      <c r="AE39" s="206"/>
      <c r="AF39" s="14"/>
      <c r="AG39" s="14"/>
    </row>
    <row r="40" spans="1:33" s="1" customFormat="1">
      <c r="A40" s="181"/>
      <c r="B40" s="181"/>
      <c r="C40" s="181"/>
      <c r="D40" s="181"/>
      <c r="E40" s="181"/>
      <c r="F40" s="181"/>
      <c r="G40" s="181"/>
      <c r="H40" s="181"/>
      <c r="I40" s="181"/>
      <c r="J40" s="13">
        <f>'Mau CV'!$B$32</f>
        <v>0</v>
      </c>
      <c r="K40" s="13">
        <f>'Mau CV'!$L$32</f>
        <v>0</v>
      </c>
      <c r="L40" s="13">
        <f>'Mau CV'!$Q$32</f>
        <v>0</v>
      </c>
      <c r="M40" s="13">
        <f>'Mau CV'!$Y$32</f>
        <v>0</v>
      </c>
      <c r="N40" s="13">
        <f>'Mau CV'!$AC$32</f>
        <v>0</v>
      </c>
      <c r="O40" s="14">
        <f>'Mau CV'!$AG$32</f>
        <v>0</v>
      </c>
      <c r="P40" s="13">
        <f>'Mau CV'!$AM$32</f>
        <v>0</v>
      </c>
      <c r="Q40" s="181"/>
      <c r="R40" s="181"/>
      <c r="S40" s="181"/>
      <c r="T40" s="181"/>
      <c r="U40" s="13">
        <f>'Mau CV'!$B$46</f>
        <v>0</v>
      </c>
      <c r="V40" s="13">
        <f>'Mau CV'!$L$46</f>
        <v>0</v>
      </c>
      <c r="W40" s="18">
        <f>'Mau CV'!$Q$46</f>
        <v>0</v>
      </c>
      <c r="X40" s="18">
        <f>'Mau CV'!$U$46</f>
        <v>0</v>
      </c>
      <c r="Y40" s="13">
        <f>'Mau CV'!$AD$46</f>
        <v>0</v>
      </c>
      <c r="Z40" s="13">
        <f>'Mau CV'!$AM$46</f>
        <v>0</v>
      </c>
      <c r="AA40" s="200"/>
      <c r="AB40" s="193"/>
      <c r="AC40" s="193"/>
      <c r="AD40" s="206"/>
      <c r="AE40" s="206"/>
      <c r="AF40" s="14"/>
      <c r="AG40" s="14"/>
    </row>
    <row r="41" spans="1:33" s="1" customFormat="1">
      <c r="A41" s="182"/>
      <c r="B41" s="182"/>
      <c r="C41" s="182"/>
      <c r="D41" s="182"/>
      <c r="E41" s="182"/>
      <c r="F41" s="182"/>
      <c r="G41" s="182"/>
      <c r="H41" s="182"/>
      <c r="I41" s="182"/>
      <c r="J41" s="15">
        <f>'Mau CV'!$B$33</f>
        <v>0</v>
      </c>
      <c r="K41" s="15">
        <f>'Mau CV'!$L$33</f>
        <v>0</v>
      </c>
      <c r="L41" s="15">
        <f>'Mau CV'!$Q$33</f>
        <v>0</v>
      </c>
      <c r="M41" s="15">
        <f>'Mau CV'!$Y$33</f>
        <v>0</v>
      </c>
      <c r="N41" s="15">
        <f>'Mau CV'!$AC$33</f>
        <v>0</v>
      </c>
      <c r="O41" s="16">
        <f>'Mau CV'!$AG$33</f>
        <v>0</v>
      </c>
      <c r="P41" s="15">
        <f>'Mau CV'!$AM$33</f>
        <v>0</v>
      </c>
      <c r="Q41" s="182"/>
      <c r="R41" s="182"/>
      <c r="S41" s="182"/>
      <c r="T41" s="182"/>
      <c r="U41" s="15">
        <f>'Mau CV'!$B$47</f>
        <v>0</v>
      </c>
      <c r="V41" s="15">
        <f>'Mau CV'!$L$47</f>
        <v>0</v>
      </c>
      <c r="W41" s="19">
        <f>'Mau CV'!$Q$47</f>
        <v>0</v>
      </c>
      <c r="X41" s="19">
        <f>'Mau CV'!$U$47</f>
        <v>0</v>
      </c>
      <c r="Y41" s="15">
        <f>'Mau CV'!$AD$47</f>
        <v>0</v>
      </c>
      <c r="Z41" s="15">
        <f>'Mau CV'!$AM$47</f>
        <v>0</v>
      </c>
      <c r="AA41" s="201"/>
      <c r="AB41" s="194"/>
      <c r="AC41" s="194"/>
      <c r="AD41" s="207"/>
      <c r="AE41" s="207"/>
      <c r="AF41" s="16"/>
      <c r="AG41" s="16"/>
    </row>
    <row r="42" spans="1:33" s="1" customFormat="1">
      <c r="A42" s="180">
        <f t="shared" ref="A42" si="7">A38+1</f>
        <v>10</v>
      </c>
      <c r="B42" s="180" t="str">
        <f>'Mau CV'!$B$15</f>
        <v>Nguyễn Văn A</v>
      </c>
      <c r="C42" s="180" t="str">
        <f>'Mau CV'!$Y$15</f>
        <v>Nam</v>
      </c>
      <c r="D42" s="180" t="str">
        <f>'Mau CV'!$Q$15&amp;"/"&amp;'Mau CV'!$S$15&amp;"/"&amp;'Mau CV'!$U$15</f>
        <v>01/10/1999</v>
      </c>
      <c r="E42" s="180" t="str">
        <f>'Mau CV'!$AG$15</f>
        <v>172 cm</v>
      </c>
      <c r="F42" s="180" t="str">
        <f>'Mau CV'!$AM$15</f>
        <v>60 kg</v>
      </c>
      <c r="G42" s="180">
        <f>'Mau CV'!$Q$21</f>
        <v>0</v>
      </c>
      <c r="H42" s="180" t="str">
        <f>'Mau CV'!$H$10</f>
        <v>Chuyên viên phòng Kế hoạch Tổng hợp</v>
      </c>
      <c r="I42" s="180" t="str">
        <f>'Mau CV'!$AJ$10</f>
        <v>Hà Nội</v>
      </c>
      <c r="J42" s="10">
        <f>'Mau CV'!$B$30</f>
        <v>0</v>
      </c>
      <c r="K42" s="10" t="str">
        <f>'Mau CV'!$L$30</f>
        <v>THPT</v>
      </c>
      <c r="L42" s="10">
        <f>'Mau CV'!$Q$30</f>
        <v>0</v>
      </c>
      <c r="M42" s="10">
        <f>'Mau CV'!$Y$30</f>
        <v>0</v>
      </c>
      <c r="N42" s="10">
        <f>'Mau CV'!$AC$30</f>
        <v>0</v>
      </c>
      <c r="O42" s="11">
        <f>'Mau CV'!$AG$30</f>
        <v>0</v>
      </c>
      <c r="P42" s="10">
        <f>'Mau CV'!$AM$30</f>
        <v>0</v>
      </c>
      <c r="Q42" s="180">
        <f>'Mau CV'!$H$39</f>
        <v>0</v>
      </c>
      <c r="R42" s="180">
        <f>'Mau CV'!$N$39</f>
        <v>0</v>
      </c>
      <c r="S42" s="180">
        <f>'Mau CV'!$T$39</f>
        <v>0</v>
      </c>
      <c r="T42" s="180">
        <f>'Mau CV'!$Z$39</f>
        <v>0</v>
      </c>
      <c r="U42" s="17">
        <f>'Mau CV'!$B$44</f>
        <v>0</v>
      </c>
      <c r="V42" s="10">
        <f>'Mau CV'!$L$44</f>
        <v>0</v>
      </c>
      <c r="W42" s="12">
        <f>'Mau CV'!$Q$44</f>
        <v>0</v>
      </c>
      <c r="X42" s="12">
        <f>'Mau CV'!$U$44</f>
        <v>0</v>
      </c>
      <c r="Y42" s="10">
        <f>'Mau CV'!$AD$44</f>
        <v>0</v>
      </c>
      <c r="Z42" s="10">
        <f>'Mau CV'!$AM$44</f>
        <v>0</v>
      </c>
      <c r="AA42" s="199" t="str">
        <f>'Mau CV'!$AM$17</f>
        <v>01234567899</v>
      </c>
      <c r="AB42" s="199">
        <f>'Mau CV'!$AG$17</f>
        <v>0</v>
      </c>
      <c r="AC42" s="192" t="str">
        <f>'Mau CV'!$B$21</f>
        <v>nguyenvana@gmail.com</v>
      </c>
      <c r="AD42" s="205">
        <f>'Mau CV'!$U$51</f>
        <v>0</v>
      </c>
      <c r="AE42" s="205">
        <f>'Mau CV'!$B$25</f>
        <v>8000000</v>
      </c>
      <c r="AF42" s="11"/>
      <c r="AG42" s="11"/>
    </row>
    <row r="43" spans="1:33" s="1" customFormat="1">
      <c r="A43" s="181"/>
      <c r="B43" s="181"/>
      <c r="C43" s="181"/>
      <c r="D43" s="181"/>
      <c r="E43" s="181"/>
      <c r="F43" s="181"/>
      <c r="G43" s="181"/>
      <c r="H43" s="181"/>
      <c r="I43" s="181"/>
      <c r="J43" s="13">
        <f>'Mau CV'!$B$31</f>
        <v>0</v>
      </c>
      <c r="K43" s="13" t="str">
        <f>'Mau CV'!$L$31</f>
        <v>ĐH</v>
      </c>
      <c r="L43" s="13" t="str">
        <f>'Mau CV'!$Q$31</f>
        <v>Tài chính/Quản trị hệ thống mạng</v>
      </c>
      <c r="M43" s="13">
        <f>'Mau CV'!$Y$31</f>
        <v>0</v>
      </c>
      <c r="N43" s="13">
        <f>'Mau CV'!$AC$31</f>
        <v>0</v>
      </c>
      <c r="O43" s="14">
        <f>'Mau CV'!$AG$31</f>
        <v>0</v>
      </c>
      <c r="P43" s="13">
        <f>'Mau CV'!$AM$31</f>
        <v>0</v>
      </c>
      <c r="Q43" s="181"/>
      <c r="R43" s="181"/>
      <c r="S43" s="181"/>
      <c r="T43" s="181"/>
      <c r="U43" s="13">
        <f>'Mau CV'!$B$45</f>
        <v>0</v>
      </c>
      <c r="V43" s="13">
        <f>'Mau CV'!$L$45</f>
        <v>0</v>
      </c>
      <c r="W43" s="18">
        <f>'Mau CV'!$Q$45</f>
        <v>0</v>
      </c>
      <c r="X43" s="18">
        <f>'Mau CV'!$U$45</f>
        <v>0</v>
      </c>
      <c r="Y43" s="13">
        <f>'Mau CV'!$AD$45</f>
        <v>0</v>
      </c>
      <c r="Z43" s="13">
        <f>'Mau CV'!$AM$45</f>
        <v>0</v>
      </c>
      <c r="AA43" s="200"/>
      <c r="AB43" s="193"/>
      <c r="AC43" s="193"/>
      <c r="AD43" s="206"/>
      <c r="AE43" s="206"/>
      <c r="AF43" s="14"/>
      <c r="AG43" s="14"/>
    </row>
    <row r="44" spans="1:33" s="1" customFormat="1">
      <c r="A44" s="181"/>
      <c r="B44" s="181"/>
      <c r="C44" s="181"/>
      <c r="D44" s="181"/>
      <c r="E44" s="181"/>
      <c r="F44" s="181"/>
      <c r="G44" s="181"/>
      <c r="H44" s="181"/>
      <c r="I44" s="181"/>
      <c r="J44" s="13">
        <f>'Mau CV'!$B$32</f>
        <v>0</v>
      </c>
      <c r="K44" s="13">
        <f>'Mau CV'!$L$32</f>
        <v>0</v>
      </c>
      <c r="L44" s="13">
        <f>'Mau CV'!$Q$32</f>
        <v>0</v>
      </c>
      <c r="M44" s="13">
        <f>'Mau CV'!$Y$32</f>
        <v>0</v>
      </c>
      <c r="N44" s="13">
        <f>'Mau CV'!$AC$32</f>
        <v>0</v>
      </c>
      <c r="O44" s="14">
        <f>'Mau CV'!$AG$32</f>
        <v>0</v>
      </c>
      <c r="P44" s="13">
        <f>'Mau CV'!$AM$32</f>
        <v>0</v>
      </c>
      <c r="Q44" s="181"/>
      <c r="R44" s="181"/>
      <c r="S44" s="181"/>
      <c r="T44" s="181"/>
      <c r="U44" s="13">
        <f>'Mau CV'!$B$46</f>
        <v>0</v>
      </c>
      <c r="V44" s="13">
        <f>'Mau CV'!$L$46</f>
        <v>0</v>
      </c>
      <c r="W44" s="18">
        <f>'Mau CV'!$Q$46</f>
        <v>0</v>
      </c>
      <c r="X44" s="18">
        <f>'Mau CV'!$U$46</f>
        <v>0</v>
      </c>
      <c r="Y44" s="13">
        <f>'Mau CV'!$AD$46</f>
        <v>0</v>
      </c>
      <c r="Z44" s="13">
        <f>'Mau CV'!$AM$46</f>
        <v>0</v>
      </c>
      <c r="AA44" s="200"/>
      <c r="AB44" s="193"/>
      <c r="AC44" s="193"/>
      <c r="AD44" s="206"/>
      <c r="AE44" s="206"/>
      <c r="AF44" s="14"/>
      <c r="AG44" s="14"/>
    </row>
    <row r="45" spans="1:33" s="1" customFormat="1">
      <c r="A45" s="182"/>
      <c r="B45" s="182"/>
      <c r="C45" s="182"/>
      <c r="D45" s="182"/>
      <c r="E45" s="182"/>
      <c r="F45" s="182"/>
      <c r="G45" s="182"/>
      <c r="H45" s="182"/>
      <c r="I45" s="182"/>
      <c r="J45" s="15">
        <f>'Mau CV'!$B$33</f>
        <v>0</v>
      </c>
      <c r="K45" s="15">
        <f>'Mau CV'!$L$33</f>
        <v>0</v>
      </c>
      <c r="L45" s="15">
        <f>'Mau CV'!$Q$33</f>
        <v>0</v>
      </c>
      <c r="M45" s="15">
        <f>'Mau CV'!$Y$33</f>
        <v>0</v>
      </c>
      <c r="N45" s="15">
        <f>'Mau CV'!$AC$33</f>
        <v>0</v>
      </c>
      <c r="O45" s="16">
        <f>'Mau CV'!$AG$33</f>
        <v>0</v>
      </c>
      <c r="P45" s="15">
        <f>'Mau CV'!$AM$33</f>
        <v>0</v>
      </c>
      <c r="Q45" s="182"/>
      <c r="R45" s="182"/>
      <c r="S45" s="182"/>
      <c r="T45" s="182"/>
      <c r="U45" s="15">
        <f>'Mau CV'!$B$47</f>
        <v>0</v>
      </c>
      <c r="V45" s="15">
        <f>'Mau CV'!$L$47</f>
        <v>0</v>
      </c>
      <c r="W45" s="19">
        <f>'Mau CV'!$Q$47</f>
        <v>0</v>
      </c>
      <c r="X45" s="19">
        <f>'Mau CV'!$U$47</f>
        <v>0</v>
      </c>
      <c r="Y45" s="15">
        <f>'Mau CV'!$AD$47</f>
        <v>0</v>
      </c>
      <c r="Z45" s="15">
        <f>'Mau CV'!$AM$47</f>
        <v>0</v>
      </c>
      <c r="AA45" s="201"/>
      <c r="AB45" s="194"/>
      <c r="AC45" s="194"/>
      <c r="AD45" s="207"/>
      <c r="AE45" s="207"/>
      <c r="AF45" s="16"/>
      <c r="AG45" s="16"/>
    </row>
    <row r="46" spans="1:33" s="1" customFormat="1">
      <c r="A46" s="180">
        <f t="shared" ref="A46" si="8">A42+1</f>
        <v>11</v>
      </c>
      <c r="B46" s="180" t="str">
        <f>'Mau CV'!$B$15</f>
        <v>Nguyễn Văn A</v>
      </c>
      <c r="C46" s="180" t="str">
        <f>'Mau CV'!$Y$15</f>
        <v>Nam</v>
      </c>
      <c r="D46" s="180" t="str">
        <f>'Mau CV'!$Q$15&amp;"/"&amp;'Mau CV'!$S$15&amp;"/"&amp;'Mau CV'!$U$15</f>
        <v>01/10/1999</v>
      </c>
      <c r="E46" s="180" t="str">
        <f>'Mau CV'!$AG$15</f>
        <v>172 cm</v>
      </c>
      <c r="F46" s="180" t="str">
        <f>'Mau CV'!$AM$15</f>
        <v>60 kg</v>
      </c>
      <c r="G46" s="180">
        <f>'Mau CV'!$Q$21</f>
        <v>0</v>
      </c>
      <c r="H46" s="180" t="str">
        <f>'Mau CV'!$H$10</f>
        <v>Chuyên viên phòng Kế hoạch Tổng hợp</v>
      </c>
      <c r="I46" s="180" t="str">
        <f>'Mau CV'!$AJ$10</f>
        <v>Hà Nội</v>
      </c>
      <c r="J46" s="10">
        <f>'Mau CV'!$B$30</f>
        <v>0</v>
      </c>
      <c r="K46" s="10" t="str">
        <f>'Mau CV'!$L$30</f>
        <v>THPT</v>
      </c>
      <c r="L46" s="10">
        <f>'Mau CV'!$Q$30</f>
        <v>0</v>
      </c>
      <c r="M46" s="10">
        <f>'Mau CV'!$Y$30</f>
        <v>0</v>
      </c>
      <c r="N46" s="10">
        <f>'Mau CV'!$AC$30</f>
        <v>0</v>
      </c>
      <c r="O46" s="11">
        <f>'Mau CV'!$AG$30</f>
        <v>0</v>
      </c>
      <c r="P46" s="10">
        <f>'Mau CV'!$AM$30</f>
        <v>0</v>
      </c>
      <c r="Q46" s="180">
        <f>'Mau CV'!$H$39</f>
        <v>0</v>
      </c>
      <c r="R46" s="180">
        <f>'Mau CV'!$N$39</f>
        <v>0</v>
      </c>
      <c r="S46" s="180">
        <f>'Mau CV'!$T$39</f>
        <v>0</v>
      </c>
      <c r="T46" s="180">
        <f>'Mau CV'!$Z$39</f>
        <v>0</v>
      </c>
      <c r="U46" s="17">
        <f>'Mau CV'!$B$44</f>
        <v>0</v>
      </c>
      <c r="V46" s="10">
        <f>'Mau CV'!$L$44</f>
        <v>0</v>
      </c>
      <c r="W46" s="12">
        <f>'Mau CV'!$Q$44</f>
        <v>0</v>
      </c>
      <c r="X46" s="12">
        <f>'Mau CV'!$U$44</f>
        <v>0</v>
      </c>
      <c r="Y46" s="10">
        <f>'Mau CV'!$AD$44</f>
        <v>0</v>
      </c>
      <c r="Z46" s="10">
        <f>'Mau CV'!$AM$44</f>
        <v>0</v>
      </c>
      <c r="AA46" s="199" t="str">
        <f>'Mau CV'!$AM$17</f>
        <v>01234567899</v>
      </c>
      <c r="AB46" s="199">
        <f>'Mau CV'!$AG$17</f>
        <v>0</v>
      </c>
      <c r="AC46" s="192" t="str">
        <f>'Mau CV'!$B$21</f>
        <v>nguyenvana@gmail.com</v>
      </c>
      <c r="AD46" s="205">
        <f>'Mau CV'!$U$51</f>
        <v>0</v>
      </c>
      <c r="AE46" s="205">
        <f>'Mau CV'!$B$25</f>
        <v>8000000</v>
      </c>
      <c r="AF46" s="11"/>
      <c r="AG46" s="11"/>
    </row>
    <row r="47" spans="1:33" s="1" customFormat="1">
      <c r="A47" s="181"/>
      <c r="B47" s="181"/>
      <c r="C47" s="181"/>
      <c r="D47" s="181"/>
      <c r="E47" s="181"/>
      <c r="F47" s="181"/>
      <c r="G47" s="181"/>
      <c r="H47" s="181"/>
      <c r="I47" s="181"/>
      <c r="J47" s="13">
        <f>'Mau CV'!$B$31</f>
        <v>0</v>
      </c>
      <c r="K47" s="13" t="str">
        <f>'Mau CV'!$L$31</f>
        <v>ĐH</v>
      </c>
      <c r="L47" s="13" t="str">
        <f>'Mau CV'!$Q$31</f>
        <v>Tài chính/Quản trị hệ thống mạng</v>
      </c>
      <c r="M47" s="13">
        <f>'Mau CV'!$Y$31</f>
        <v>0</v>
      </c>
      <c r="N47" s="13">
        <f>'Mau CV'!$AC$31</f>
        <v>0</v>
      </c>
      <c r="O47" s="14">
        <f>'Mau CV'!$AG$31</f>
        <v>0</v>
      </c>
      <c r="P47" s="13">
        <f>'Mau CV'!$AM$31</f>
        <v>0</v>
      </c>
      <c r="Q47" s="181"/>
      <c r="R47" s="181"/>
      <c r="S47" s="181"/>
      <c r="T47" s="181"/>
      <c r="U47" s="13">
        <f>'Mau CV'!$B$45</f>
        <v>0</v>
      </c>
      <c r="V47" s="13">
        <f>'Mau CV'!$L$45</f>
        <v>0</v>
      </c>
      <c r="W47" s="18">
        <f>'Mau CV'!$Q$45</f>
        <v>0</v>
      </c>
      <c r="X47" s="18">
        <f>'Mau CV'!$U$45</f>
        <v>0</v>
      </c>
      <c r="Y47" s="13">
        <f>'Mau CV'!$AD$45</f>
        <v>0</v>
      </c>
      <c r="Z47" s="13">
        <f>'Mau CV'!$AM$45</f>
        <v>0</v>
      </c>
      <c r="AA47" s="200"/>
      <c r="AB47" s="193"/>
      <c r="AC47" s="193"/>
      <c r="AD47" s="206"/>
      <c r="AE47" s="206"/>
      <c r="AF47" s="14"/>
      <c r="AG47" s="14"/>
    </row>
    <row r="48" spans="1:33" s="1" customFormat="1">
      <c r="A48" s="181"/>
      <c r="B48" s="181"/>
      <c r="C48" s="181"/>
      <c r="D48" s="181"/>
      <c r="E48" s="181"/>
      <c r="F48" s="181"/>
      <c r="G48" s="181"/>
      <c r="H48" s="181"/>
      <c r="I48" s="181"/>
      <c r="J48" s="13">
        <f>'Mau CV'!$B$32</f>
        <v>0</v>
      </c>
      <c r="K48" s="13">
        <f>'Mau CV'!$L$32</f>
        <v>0</v>
      </c>
      <c r="L48" s="13">
        <f>'Mau CV'!$Q$32</f>
        <v>0</v>
      </c>
      <c r="M48" s="13">
        <f>'Mau CV'!$Y$32</f>
        <v>0</v>
      </c>
      <c r="N48" s="13">
        <f>'Mau CV'!$AC$32</f>
        <v>0</v>
      </c>
      <c r="O48" s="14">
        <f>'Mau CV'!$AG$32</f>
        <v>0</v>
      </c>
      <c r="P48" s="13">
        <f>'Mau CV'!$AM$32</f>
        <v>0</v>
      </c>
      <c r="Q48" s="181"/>
      <c r="R48" s="181"/>
      <c r="S48" s="181"/>
      <c r="T48" s="181"/>
      <c r="U48" s="13">
        <f>'Mau CV'!$B$46</f>
        <v>0</v>
      </c>
      <c r="V48" s="13">
        <f>'Mau CV'!$L$46</f>
        <v>0</v>
      </c>
      <c r="W48" s="18">
        <f>'Mau CV'!$Q$46</f>
        <v>0</v>
      </c>
      <c r="X48" s="18">
        <f>'Mau CV'!$U$46</f>
        <v>0</v>
      </c>
      <c r="Y48" s="13">
        <f>'Mau CV'!$AD$46</f>
        <v>0</v>
      </c>
      <c r="Z48" s="13">
        <f>'Mau CV'!$AM$46</f>
        <v>0</v>
      </c>
      <c r="AA48" s="200"/>
      <c r="AB48" s="193"/>
      <c r="AC48" s="193"/>
      <c r="AD48" s="206"/>
      <c r="AE48" s="206"/>
      <c r="AF48" s="14"/>
      <c r="AG48" s="14"/>
    </row>
    <row r="49" spans="1:33" s="1" customFormat="1">
      <c r="A49" s="182"/>
      <c r="B49" s="182"/>
      <c r="C49" s="182"/>
      <c r="D49" s="182"/>
      <c r="E49" s="182"/>
      <c r="F49" s="182"/>
      <c r="G49" s="182"/>
      <c r="H49" s="182"/>
      <c r="I49" s="182"/>
      <c r="J49" s="15">
        <f>'Mau CV'!$B$33</f>
        <v>0</v>
      </c>
      <c r="K49" s="15">
        <f>'Mau CV'!$L$33</f>
        <v>0</v>
      </c>
      <c r="L49" s="15">
        <f>'Mau CV'!$Q$33</f>
        <v>0</v>
      </c>
      <c r="M49" s="15">
        <f>'Mau CV'!$Y$33</f>
        <v>0</v>
      </c>
      <c r="N49" s="15">
        <f>'Mau CV'!$AC$33</f>
        <v>0</v>
      </c>
      <c r="O49" s="16">
        <f>'Mau CV'!$AG$33</f>
        <v>0</v>
      </c>
      <c r="P49" s="15">
        <f>'Mau CV'!$AM$33</f>
        <v>0</v>
      </c>
      <c r="Q49" s="182"/>
      <c r="R49" s="182"/>
      <c r="S49" s="182"/>
      <c r="T49" s="182"/>
      <c r="U49" s="15">
        <f>'Mau CV'!$B$47</f>
        <v>0</v>
      </c>
      <c r="V49" s="15">
        <f>'Mau CV'!$L$47</f>
        <v>0</v>
      </c>
      <c r="W49" s="19">
        <f>'Mau CV'!$Q$47</f>
        <v>0</v>
      </c>
      <c r="X49" s="19">
        <f>'Mau CV'!$U$47</f>
        <v>0</v>
      </c>
      <c r="Y49" s="15">
        <f>'Mau CV'!$AD$47</f>
        <v>0</v>
      </c>
      <c r="Z49" s="15">
        <f>'Mau CV'!$AM$47</f>
        <v>0</v>
      </c>
      <c r="AA49" s="201"/>
      <c r="AB49" s="194"/>
      <c r="AC49" s="194"/>
      <c r="AD49" s="207"/>
      <c r="AE49" s="207"/>
      <c r="AF49" s="16"/>
      <c r="AG49" s="16"/>
    </row>
    <row r="50" spans="1:33" s="1" customFormat="1">
      <c r="A50" s="180">
        <f t="shared" ref="A50" si="9">A46+1</f>
        <v>12</v>
      </c>
      <c r="B50" s="180" t="str">
        <f>'Mau CV'!$B$15</f>
        <v>Nguyễn Văn A</v>
      </c>
      <c r="C50" s="180" t="str">
        <f>'Mau CV'!$Y$15</f>
        <v>Nam</v>
      </c>
      <c r="D50" s="180" t="str">
        <f>'Mau CV'!$Q$15&amp;"/"&amp;'Mau CV'!$S$15&amp;"/"&amp;'Mau CV'!$U$15</f>
        <v>01/10/1999</v>
      </c>
      <c r="E50" s="180" t="str">
        <f>'Mau CV'!$AG$15</f>
        <v>172 cm</v>
      </c>
      <c r="F50" s="180" t="str">
        <f>'Mau CV'!$AM$15</f>
        <v>60 kg</v>
      </c>
      <c r="G50" s="180">
        <f>'Mau CV'!$Q$21</f>
        <v>0</v>
      </c>
      <c r="H50" s="180" t="str">
        <f>'Mau CV'!$H$10</f>
        <v>Chuyên viên phòng Kế hoạch Tổng hợp</v>
      </c>
      <c r="I50" s="180" t="str">
        <f>'Mau CV'!$AJ$10</f>
        <v>Hà Nội</v>
      </c>
      <c r="J50" s="10">
        <f>'Mau CV'!$B$30</f>
        <v>0</v>
      </c>
      <c r="K50" s="10" t="str">
        <f>'Mau CV'!$L$30</f>
        <v>THPT</v>
      </c>
      <c r="L50" s="10">
        <f>'Mau CV'!$Q$30</f>
        <v>0</v>
      </c>
      <c r="M50" s="10">
        <f>'Mau CV'!$Y$30</f>
        <v>0</v>
      </c>
      <c r="N50" s="10">
        <f>'Mau CV'!$AC$30</f>
        <v>0</v>
      </c>
      <c r="O50" s="11">
        <f>'Mau CV'!$AG$30</f>
        <v>0</v>
      </c>
      <c r="P50" s="10">
        <f>'Mau CV'!$AM$30</f>
        <v>0</v>
      </c>
      <c r="Q50" s="180">
        <f>'Mau CV'!$H$39</f>
        <v>0</v>
      </c>
      <c r="R50" s="180">
        <f>'Mau CV'!$N$39</f>
        <v>0</v>
      </c>
      <c r="S50" s="180">
        <f>'Mau CV'!$T$39</f>
        <v>0</v>
      </c>
      <c r="T50" s="180">
        <f>'Mau CV'!$Z$39</f>
        <v>0</v>
      </c>
      <c r="U50" s="17">
        <f>'Mau CV'!$B$44</f>
        <v>0</v>
      </c>
      <c r="V50" s="10">
        <f>'Mau CV'!$L$44</f>
        <v>0</v>
      </c>
      <c r="W50" s="12">
        <f>'Mau CV'!$Q$44</f>
        <v>0</v>
      </c>
      <c r="X50" s="12">
        <f>'Mau CV'!$U$44</f>
        <v>0</v>
      </c>
      <c r="Y50" s="10">
        <f>'Mau CV'!$AD$44</f>
        <v>0</v>
      </c>
      <c r="Z50" s="10">
        <f>'Mau CV'!$AM$44</f>
        <v>0</v>
      </c>
      <c r="AA50" s="199" t="str">
        <f>'Mau CV'!$AM$17</f>
        <v>01234567899</v>
      </c>
      <c r="AB50" s="199">
        <f>'Mau CV'!$AG$17</f>
        <v>0</v>
      </c>
      <c r="AC50" s="192" t="str">
        <f>'Mau CV'!$B$21</f>
        <v>nguyenvana@gmail.com</v>
      </c>
      <c r="AD50" s="205">
        <f>'Mau CV'!$U$51</f>
        <v>0</v>
      </c>
      <c r="AE50" s="205">
        <f>'Mau CV'!$B$25</f>
        <v>8000000</v>
      </c>
      <c r="AF50" s="11"/>
      <c r="AG50" s="11"/>
    </row>
    <row r="51" spans="1:33" s="1" customFormat="1">
      <c r="A51" s="181"/>
      <c r="B51" s="181"/>
      <c r="C51" s="181"/>
      <c r="D51" s="181"/>
      <c r="E51" s="181"/>
      <c r="F51" s="181"/>
      <c r="G51" s="181"/>
      <c r="H51" s="181"/>
      <c r="I51" s="181"/>
      <c r="J51" s="13">
        <f>'Mau CV'!$B$31</f>
        <v>0</v>
      </c>
      <c r="K51" s="13" t="str">
        <f>'Mau CV'!$L$31</f>
        <v>ĐH</v>
      </c>
      <c r="L51" s="13" t="str">
        <f>'Mau CV'!$Q$31</f>
        <v>Tài chính/Quản trị hệ thống mạng</v>
      </c>
      <c r="M51" s="13">
        <f>'Mau CV'!$Y$31</f>
        <v>0</v>
      </c>
      <c r="N51" s="13">
        <f>'Mau CV'!$AC$31</f>
        <v>0</v>
      </c>
      <c r="O51" s="14">
        <f>'Mau CV'!$AG$31</f>
        <v>0</v>
      </c>
      <c r="P51" s="13">
        <f>'Mau CV'!$AM$31</f>
        <v>0</v>
      </c>
      <c r="Q51" s="181"/>
      <c r="R51" s="181"/>
      <c r="S51" s="181"/>
      <c r="T51" s="181"/>
      <c r="U51" s="13">
        <f>'Mau CV'!$B$45</f>
        <v>0</v>
      </c>
      <c r="V51" s="13">
        <f>'Mau CV'!$L$45</f>
        <v>0</v>
      </c>
      <c r="W51" s="18">
        <f>'Mau CV'!$Q$45</f>
        <v>0</v>
      </c>
      <c r="X51" s="18">
        <f>'Mau CV'!$U$45</f>
        <v>0</v>
      </c>
      <c r="Y51" s="13">
        <f>'Mau CV'!$AD$45</f>
        <v>0</v>
      </c>
      <c r="Z51" s="13">
        <f>'Mau CV'!$AM$45</f>
        <v>0</v>
      </c>
      <c r="AA51" s="200"/>
      <c r="AB51" s="193"/>
      <c r="AC51" s="193"/>
      <c r="AD51" s="206"/>
      <c r="AE51" s="206"/>
      <c r="AF51" s="14"/>
      <c r="AG51" s="14"/>
    </row>
    <row r="52" spans="1:33" s="1" customFormat="1">
      <c r="A52" s="181"/>
      <c r="B52" s="181"/>
      <c r="C52" s="181"/>
      <c r="D52" s="181"/>
      <c r="E52" s="181"/>
      <c r="F52" s="181"/>
      <c r="G52" s="181"/>
      <c r="H52" s="181"/>
      <c r="I52" s="181"/>
      <c r="J52" s="13">
        <f>'Mau CV'!$B$32</f>
        <v>0</v>
      </c>
      <c r="K52" s="13">
        <f>'Mau CV'!$L$32</f>
        <v>0</v>
      </c>
      <c r="L52" s="13">
        <f>'Mau CV'!$Q$32</f>
        <v>0</v>
      </c>
      <c r="M52" s="13">
        <f>'Mau CV'!$Y$32</f>
        <v>0</v>
      </c>
      <c r="N52" s="13">
        <f>'Mau CV'!$AC$32</f>
        <v>0</v>
      </c>
      <c r="O52" s="14">
        <f>'Mau CV'!$AG$32</f>
        <v>0</v>
      </c>
      <c r="P52" s="13">
        <f>'Mau CV'!$AM$32</f>
        <v>0</v>
      </c>
      <c r="Q52" s="181"/>
      <c r="R52" s="181"/>
      <c r="S52" s="181"/>
      <c r="T52" s="181"/>
      <c r="U52" s="13">
        <f>'Mau CV'!$B$46</f>
        <v>0</v>
      </c>
      <c r="V52" s="13">
        <f>'Mau CV'!$L$46</f>
        <v>0</v>
      </c>
      <c r="W52" s="18">
        <f>'Mau CV'!$Q$46</f>
        <v>0</v>
      </c>
      <c r="X52" s="18">
        <f>'Mau CV'!$U$46</f>
        <v>0</v>
      </c>
      <c r="Y52" s="13">
        <f>'Mau CV'!$AD$46</f>
        <v>0</v>
      </c>
      <c r="Z52" s="13">
        <f>'Mau CV'!$AM$46</f>
        <v>0</v>
      </c>
      <c r="AA52" s="200"/>
      <c r="AB52" s="193"/>
      <c r="AC52" s="193"/>
      <c r="AD52" s="206"/>
      <c r="AE52" s="206"/>
      <c r="AF52" s="14"/>
      <c r="AG52" s="14"/>
    </row>
    <row r="53" spans="1:33" s="1" customFormat="1">
      <c r="A53" s="182"/>
      <c r="B53" s="182"/>
      <c r="C53" s="182"/>
      <c r="D53" s="182"/>
      <c r="E53" s="182"/>
      <c r="F53" s="182"/>
      <c r="G53" s="182"/>
      <c r="H53" s="182"/>
      <c r="I53" s="182"/>
      <c r="J53" s="15">
        <f>'Mau CV'!$B$33</f>
        <v>0</v>
      </c>
      <c r="K53" s="15">
        <f>'Mau CV'!$L$33</f>
        <v>0</v>
      </c>
      <c r="L53" s="15">
        <f>'Mau CV'!$Q$33</f>
        <v>0</v>
      </c>
      <c r="M53" s="15">
        <f>'Mau CV'!$Y$33</f>
        <v>0</v>
      </c>
      <c r="N53" s="15">
        <f>'Mau CV'!$AC$33</f>
        <v>0</v>
      </c>
      <c r="O53" s="16">
        <f>'Mau CV'!$AG$33</f>
        <v>0</v>
      </c>
      <c r="P53" s="15">
        <f>'Mau CV'!$AM$33</f>
        <v>0</v>
      </c>
      <c r="Q53" s="182"/>
      <c r="R53" s="182"/>
      <c r="S53" s="182"/>
      <c r="T53" s="182"/>
      <c r="U53" s="15">
        <f>'Mau CV'!$B$47</f>
        <v>0</v>
      </c>
      <c r="V53" s="15">
        <f>'Mau CV'!$L$47</f>
        <v>0</v>
      </c>
      <c r="W53" s="19">
        <f>'Mau CV'!$Q$47</f>
        <v>0</v>
      </c>
      <c r="X53" s="19">
        <f>'Mau CV'!$U$47</f>
        <v>0</v>
      </c>
      <c r="Y53" s="15">
        <f>'Mau CV'!$AD$47</f>
        <v>0</v>
      </c>
      <c r="Z53" s="15">
        <f>'Mau CV'!$AM$47</f>
        <v>0</v>
      </c>
      <c r="AA53" s="201"/>
      <c r="AB53" s="194"/>
      <c r="AC53" s="194"/>
      <c r="AD53" s="207"/>
      <c r="AE53" s="207"/>
      <c r="AF53" s="16"/>
      <c r="AG53" s="16"/>
    </row>
    <row r="54" spans="1:33" s="1" customFormat="1">
      <c r="A54" s="180">
        <f t="shared" ref="A54" si="10">A50+1</f>
        <v>13</v>
      </c>
      <c r="B54" s="180" t="str">
        <f>'Mau CV'!$B$15</f>
        <v>Nguyễn Văn A</v>
      </c>
      <c r="C54" s="180" t="str">
        <f>'Mau CV'!$Y$15</f>
        <v>Nam</v>
      </c>
      <c r="D54" s="180" t="str">
        <f>'Mau CV'!$Q$15&amp;"/"&amp;'Mau CV'!$S$15&amp;"/"&amp;'Mau CV'!$U$15</f>
        <v>01/10/1999</v>
      </c>
      <c r="E54" s="180" t="str">
        <f>'Mau CV'!$AG$15</f>
        <v>172 cm</v>
      </c>
      <c r="F54" s="180" t="str">
        <f>'Mau CV'!$AM$15</f>
        <v>60 kg</v>
      </c>
      <c r="G54" s="180">
        <f>'Mau CV'!$Q$21</f>
        <v>0</v>
      </c>
      <c r="H54" s="180" t="str">
        <f>'Mau CV'!$H$10</f>
        <v>Chuyên viên phòng Kế hoạch Tổng hợp</v>
      </c>
      <c r="I54" s="180" t="str">
        <f>'Mau CV'!$AJ$10</f>
        <v>Hà Nội</v>
      </c>
      <c r="J54" s="10">
        <f>'Mau CV'!$B$30</f>
        <v>0</v>
      </c>
      <c r="K54" s="10" t="str">
        <f>'Mau CV'!$L$30</f>
        <v>THPT</v>
      </c>
      <c r="L54" s="10">
        <f>'Mau CV'!$Q$30</f>
        <v>0</v>
      </c>
      <c r="M54" s="10">
        <f>'Mau CV'!$Y$30</f>
        <v>0</v>
      </c>
      <c r="N54" s="10">
        <f>'Mau CV'!$AC$30</f>
        <v>0</v>
      </c>
      <c r="O54" s="11">
        <f>'Mau CV'!$AG$30</f>
        <v>0</v>
      </c>
      <c r="P54" s="10">
        <f>'Mau CV'!$AM$30</f>
        <v>0</v>
      </c>
      <c r="Q54" s="180">
        <f>'Mau CV'!$H$39</f>
        <v>0</v>
      </c>
      <c r="R54" s="180">
        <f>'Mau CV'!$N$39</f>
        <v>0</v>
      </c>
      <c r="S54" s="180">
        <f>'Mau CV'!$T$39</f>
        <v>0</v>
      </c>
      <c r="T54" s="180">
        <f>'Mau CV'!$Z$39</f>
        <v>0</v>
      </c>
      <c r="U54" s="17">
        <f>'Mau CV'!$B$44</f>
        <v>0</v>
      </c>
      <c r="V54" s="10">
        <f>'Mau CV'!$L$44</f>
        <v>0</v>
      </c>
      <c r="W54" s="12">
        <f>'Mau CV'!$Q$44</f>
        <v>0</v>
      </c>
      <c r="X54" s="12">
        <f>'Mau CV'!$U$44</f>
        <v>0</v>
      </c>
      <c r="Y54" s="10">
        <f>'Mau CV'!$AD$44</f>
        <v>0</v>
      </c>
      <c r="Z54" s="10">
        <f>'Mau CV'!$AM$44</f>
        <v>0</v>
      </c>
      <c r="AA54" s="199" t="str">
        <f>'Mau CV'!$AM$17</f>
        <v>01234567899</v>
      </c>
      <c r="AB54" s="199">
        <f>'Mau CV'!$AG$17</f>
        <v>0</v>
      </c>
      <c r="AC54" s="192" t="str">
        <f>'Mau CV'!$B$21</f>
        <v>nguyenvana@gmail.com</v>
      </c>
      <c r="AD54" s="205">
        <f>'Mau CV'!$U$51</f>
        <v>0</v>
      </c>
      <c r="AE54" s="205">
        <f>'Mau CV'!$B$25</f>
        <v>8000000</v>
      </c>
      <c r="AF54" s="11"/>
      <c r="AG54" s="11"/>
    </row>
    <row r="55" spans="1:33" s="1" customFormat="1">
      <c r="A55" s="181"/>
      <c r="B55" s="181"/>
      <c r="C55" s="181"/>
      <c r="D55" s="181"/>
      <c r="E55" s="181"/>
      <c r="F55" s="181"/>
      <c r="G55" s="181"/>
      <c r="H55" s="181"/>
      <c r="I55" s="181"/>
      <c r="J55" s="13">
        <f>'Mau CV'!$B$31</f>
        <v>0</v>
      </c>
      <c r="K55" s="13" t="str">
        <f>'Mau CV'!$L$31</f>
        <v>ĐH</v>
      </c>
      <c r="L55" s="13" t="str">
        <f>'Mau CV'!$Q$31</f>
        <v>Tài chính/Quản trị hệ thống mạng</v>
      </c>
      <c r="M55" s="13">
        <f>'Mau CV'!$Y$31</f>
        <v>0</v>
      </c>
      <c r="N55" s="13">
        <f>'Mau CV'!$AC$31</f>
        <v>0</v>
      </c>
      <c r="O55" s="14">
        <f>'Mau CV'!$AG$31</f>
        <v>0</v>
      </c>
      <c r="P55" s="13">
        <f>'Mau CV'!$AM$31</f>
        <v>0</v>
      </c>
      <c r="Q55" s="181"/>
      <c r="R55" s="181"/>
      <c r="S55" s="181"/>
      <c r="T55" s="181"/>
      <c r="U55" s="13">
        <f>'Mau CV'!$B$45</f>
        <v>0</v>
      </c>
      <c r="V55" s="13">
        <f>'Mau CV'!$L$45</f>
        <v>0</v>
      </c>
      <c r="W55" s="18">
        <f>'Mau CV'!$Q$45</f>
        <v>0</v>
      </c>
      <c r="X55" s="18">
        <f>'Mau CV'!$U$45</f>
        <v>0</v>
      </c>
      <c r="Y55" s="13">
        <f>'Mau CV'!$AD$45</f>
        <v>0</v>
      </c>
      <c r="Z55" s="13">
        <f>'Mau CV'!$AM$45</f>
        <v>0</v>
      </c>
      <c r="AA55" s="200"/>
      <c r="AB55" s="193"/>
      <c r="AC55" s="193"/>
      <c r="AD55" s="206"/>
      <c r="AE55" s="206"/>
      <c r="AF55" s="14"/>
      <c r="AG55" s="14"/>
    </row>
    <row r="56" spans="1:33" s="1" customFormat="1">
      <c r="A56" s="181"/>
      <c r="B56" s="181"/>
      <c r="C56" s="181"/>
      <c r="D56" s="181"/>
      <c r="E56" s="181"/>
      <c r="F56" s="181"/>
      <c r="G56" s="181"/>
      <c r="H56" s="181"/>
      <c r="I56" s="181"/>
      <c r="J56" s="13">
        <f>'Mau CV'!$B$32</f>
        <v>0</v>
      </c>
      <c r="K56" s="13">
        <f>'Mau CV'!$L$32</f>
        <v>0</v>
      </c>
      <c r="L56" s="13">
        <f>'Mau CV'!$Q$32</f>
        <v>0</v>
      </c>
      <c r="M56" s="13">
        <f>'Mau CV'!$Y$32</f>
        <v>0</v>
      </c>
      <c r="N56" s="13">
        <f>'Mau CV'!$AC$32</f>
        <v>0</v>
      </c>
      <c r="O56" s="14">
        <f>'Mau CV'!$AG$32</f>
        <v>0</v>
      </c>
      <c r="P56" s="13">
        <f>'Mau CV'!$AM$32</f>
        <v>0</v>
      </c>
      <c r="Q56" s="181"/>
      <c r="R56" s="181"/>
      <c r="S56" s="181"/>
      <c r="T56" s="181"/>
      <c r="U56" s="13">
        <f>'Mau CV'!$B$46</f>
        <v>0</v>
      </c>
      <c r="V56" s="13">
        <f>'Mau CV'!$L$46</f>
        <v>0</v>
      </c>
      <c r="W56" s="18">
        <f>'Mau CV'!$Q$46</f>
        <v>0</v>
      </c>
      <c r="X56" s="18">
        <f>'Mau CV'!$U$46</f>
        <v>0</v>
      </c>
      <c r="Y56" s="13">
        <f>'Mau CV'!$AD$46</f>
        <v>0</v>
      </c>
      <c r="Z56" s="13">
        <f>'Mau CV'!$AM$46</f>
        <v>0</v>
      </c>
      <c r="AA56" s="200"/>
      <c r="AB56" s="193"/>
      <c r="AC56" s="193"/>
      <c r="AD56" s="206"/>
      <c r="AE56" s="206"/>
      <c r="AF56" s="14"/>
      <c r="AG56" s="14"/>
    </row>
    <row r="57" spans="1:33" s="1" customFormat="1">
      <c r="A57" s="182"/>
      <c r="B57" s="182"/>
      <c r="C57" s="182"/>
      <c r="D57" s="182"/>
      <c r="E57" s="182"/>
      <c r="F57" s="182"/>
      <c r="G57" s="182"/>
      <c r="H57" s="182"/>
      <c r="I57" s="182"/>
      <c r="J57" s="15">
        <f>'Mau CV'!$B$33</f>
        <v>0</v>
      </c>
      <c r="K57" s="15">
        <f>'Mau CV'!$L$33</f>
        <v>0</v>
      </c>
      <c r="L57" s="15">
        <f>'Mau CV'!$Q$33</f>
        <v>0</v>
      </c>
      <c r="M57" s="15">
        <f>'Mau CV'!$Y$33</f>
        <v>0</v>
      </c>
      <c r="N57" s="15">
        <f>'Mau CV'!$AC$33</f>
        <v>0</v>
      </c>
      <c r="O57" s="16">
        <f>'Mau CV'!$AG$33</f>
        <v>0</v>
      </c>
      <c r="P57" s="15">
        <f>'Mau CV'!$AM$33</f>
        <v>0</v>
      </c>
      <c r="Q57" s="182"/>
      <c r="R57" s="182"/>
      <c r="S57" s="182"/>
      <c r="T57" s="182"/>
      <c r="U57" s="15">
        <f>'Mau CV'!$B$47</f>
        <v>0</v>
      </c>
      <c r="V57" s="15">
        <f>'Mau CV'!$L$47</f>
        <v>0</v>
      </c>
      <c r="W57" s="19">
        <f>'Mau CV'!$Q$47</f>
        <v>0</v>
      </c>
      <c r="X57" s="19">
        <f>'Mau CV'!$U$47</f>
        <v>0</v>
      </c>
      <c r="Y57" s="15">
        <f>'Mau CV'!$AD$47</f>
        <v>0</v>
      </c>
      <c r="Z57" s="15">
        <f>'Mau CV'!$AM$47</f>
        <v>0</v>
      </c>
      <c r="AA57" s="201"/>
      <c r="AB57" s="194"/>
      <c r="AC57" s="194"/>
      <c r="AD57" s="207"/>
      <c r="AE57" s="207"/>
      <c r="AF57" s="16"/>
      <c r="AG57" s="16"/>
    </row>
    <row r="58" spans="1:33" s="1" customFormat="1">
      <c r="A58" s="180">
        <f t="shared" ref="A58" si="11">A54+1</f>
        <v>14</v>
      </c>
      <c r="B58" s="180" t="str">
        <f>'Mau CV'!$B$15</f>
        <v>Nguyễn Văn A</v>
      </c>
      <c r="C58" s="180" t="str">
        <f>'Mau CV'!$Y$15</f>
        <v>Nam</v>
      </c>
      <c r="D58" s="180" t="str">
        <f>'Mau CV'!$Q$15&amp;"/"&amp;'Mau CV'!$S$15&amp;"/"&amp;'Mau CV'!$U$15</f>
        <v>01/10/1999</v>
      </c>
      <c r="E58" s="180" t="str">
        <f>'Mau CV'!$AG$15</f>
        <v>172 cm</v>
      </c>
      <c r="F58" s="180" t="str">
        <f>'Mau CV'!$AM$15</f>
        <v>60 kg</v>
      </c>
      <c r="G58" s="180">
        <f>'Mau CV'!$Q$21</f>
        <v>0</v>
      </c>
      <c r="H58" s="180" t="str">
        <f>'Mau CV'!$H$10</f>
        <v>Chuyên viên phòng Kế hoạch Tổng hợp</v>
      </c>
      <c r="I58" s="180" t="str">
        <f>'Mau CV'!$AJ$10</f>
        <v>Hà Nội</v>
      </c>
      <c r="J58" s="10">
        <f>'Mau CV'!$B$30</f>
        <v>0</v>
      </c>
      <c r="K58" s="10" t="str">
        <f>'Mau CV'!$L$30</f>
        <v>THPT</v>
      </c>
      <c r="L58" s="10">
        <f>'Mau CV'!$Q$30</f>
        <v>0</v>
      </c>
      <c r="M58" s="10">
        <f>'Mau CV'!$Y$30</f>
        <v>0</v>
      </c>
      <c r="N58" s="10">
        <f>'Mau CV'!$AC$30</f>
        <v>0</v>
      </c>
      <c r="O58" s="11">
        <f>'Mau CV'!$AG$30</f>
        <v>0</v>
      </c>
      <c r="P58" s="10">
        <f>'Mau CV'!$AM$30</f>
        <v>0</v>
      </c>
      <c r="Q58" s="180">
        <f>'Mau CV'!$H$39</f>
        <v>0</v>
      </c>
      <c r="R58" s="180">
        <f>'Mau CV'!$N$39</f>
        <v>0</v>
      </c>
      <c r="S58" s="180">
        <f>'Mau CV'!$T$39</f>
        <v>0</v>
      </c>
      <c r="T58" s="180">
        <f>'Mau CV'!$Z$39</f>
        <v>0</v>
      </c>
      <c r="U58" s="17">
        <f>'Mau CV'!$B$44</f>
        <v>0</v>
      </c>
      <c r="V58" s="10">
        <f>'Mau CV'!$L$44</f>
        <v>0</v>
      </c>
      <c r="W58" s="12">
        <f>'Mau CV'!$Q$44</f>
        <v>0</v>
      </c>
      <c r="X58" s="12">
        <f>'Mau CV'!$U$44</f>
        <v>0</v>
      </c>
      <c r="Y58" s="10">
        <f>'Mau CV'!$AD$44</f>
        <v>0</v>
      </c>
      <c r="Z58" s="10">
        <f>'Mau CV'!$AM$44</f>
        <v>0</v>
      </c>
      <c r="AA58" s="199" t="str">
        <f>'Mau CV'!$AM$17</f>
        <v>01234567899</v>
      </c>
      <c r="AB58" s="199">
        <f>'Mau CV'!$AG$17</f>
        <v>0</v>
      </c>
      <c r="AC58" s="192" t="str">
        <f>'Mau CV'!$B$21</f>
        <v>nguyenvana@gmail.com</v>
      </c>
      <c r="AD58" s="205">
        <f>'Mau CV'!$U$51</f>
        <v>0</v>
      </c>
      <c r="AE58" s="205">
        <f>'Mau CV'!$B$25</f>
        <v>8000000</v>
      </c>
      <c r="AF58" s="11"/>
      <c r="AG58" s="11"/>
    </row>
    <row r="59" spans="1:33" s="1" customFormat="1">
      <c r="A59" s="181"/>
      <c r="B59" s="181"/>
      <c r="C59" s="181"/>
      <c r="D59" s="181"/>
      <c r="E59" s="181"/>
      <c r="F59" s="181"/>
      <c r="G59" s="181"/>
      <c r="H59" s="181"/>
      <c r="I59" s="181"/>
      <c r="J59" s="13">
        <f>'Mau CV'!$B$31</f>
        <v>0</v>
      </c>
      <c r="K59" s="13" t="str">
        <f>'Mau CV'!$L$31</f>
        <v>ĐH</v>
      </c>
      <c r="L59" s="13" t="str">
        <f>'Mau CV'!$Q$31</f>
        <v>Tài chính/Quản trị hệ thống mạng</v>
      </c>
      <c r="M59" s="13">
        <f>'Mau CV'!$Y$31</f>
        <v>0</v>
      </c>
      <c r="N59" s="13">
        <f>'Mau CV'!$AC$31</f>
        <v>0</v>
      </c>
      <c r="O59" s="14">
        <f>'Mau CV'!$AG$31</f>
        <v>0</v>
      </c>
      <c r="P59" s="13">
        <f>'Mau CV'!$AM$31</f>
        <v>0</v>
      </c>
      <c r="Q59" s="181"/>
      <c r="R59" s="181"/>
      <c r="S59" s="181"/>
      <c r="T59" s="181"/>
      <c r="U59" s="13">
        <f>'Mau CV'!$B$45</f>
        <v>0</v>
      </c>
      <c r="V59" s="13">
        <f>'Mau CV'!$L$45</f>
        <v>0</v>
      </c>
      <c r="W59" s="18">
        <f>'Mau CV'!$Q$45</f>
        <v>0</v>
      </c>
      <c r="X59" s="18">
        <f>'Mau CV'!$U$45</f>
        <v>0</v>
      </c>
      <c r="Y59" s="13">
        <f>'Mau CV'!$AD$45</f>
        <v>0</v>
      </c>
      <c r="Z59" s="13">
        <f>'Mau CV'!$AM$45</f>
        <v>0</v>
      </c>
      <c r="AA59" s="200"/>
      <c r="AB59" s="193"/>
      <c r="AC59" s="193"/>
      <c r="AD59" s="206"/>
      <c r="AE59" s="206"/>
      <c r="AF59" s="14"/>
      <c r="AG59" s="14"/>
    </row>
    <row r="60" spans="1:33" s="1" customFormat="1">
      <c r="A60" s="181"/>
      <c r="B60" s="181"/>
      <c r="C60" s="181"/>
      <c r="D60" s="181"/>
      <c r="E60" s="181"/>
      <c r="F60" s="181"/>
      <c r="G60" s="181"/>
      <c r="H60" s="181"/>
      <c r="I60" s="181"/>
      <c r="J60" s="13">
        <f>'Mau CV'!$B$32</f>
        <v>0</v>
      </c>
      <c r="K60" s="13">
        <f>'Mau CV'!$L$32</f>
        <v>0</v>
      </c>
      <c r="L60" s="13">
        <f>'Mau CV'!$Q$32</f>
        <v>0</v>
      </c>
      <c r="M60" s="13">
        <f>'Mau CV'!$Y$32</f>
        <v>0</v>
      </c>
      <c r="N60" s="13">
        <f>'Mau CV'!$AC$32</f>
        <v>0</v>
      </c>
      <c r="O60" s="14">
        <f>'Mau CV'!$AG$32</f>
        <v>0</v>
      </c>
      <c r="P60" s="13">
        <f>'Mau CV'!$AM$32</f>
        <v>0</v>
      </c>
      <c r="Q60" s="181"/>
      <c r="R60" s="181"/>
      <c r="S60" s="181"/>
      <c r="T60" s="181"/>
      <c r="U60" s="13">
        <f>'Mau CV'!$B$46</f>
        <v>0</v>
      </c>
      <c r="V60" s="13">
        <f>'Mau CV'!$L$46</f>
        <v>0</v>
      </c>
      <c r="W60" s="18">
        <f>'Mau CV'!$Q$46</f>
        <v>0</v>
      </c>
      <c r="X60" s="18">
        <f>'Mau CV'!$U$46</f>
        <v>0</v>
      </c>
      <c r="Y60" s="13">
        <f>'Mau CV'!$AD$46</f>
        <v>0</v>
      </c>
      <c r="Z60" s="13">
        <f>'Mau CV'!$AM$46</f>
        <v>0</v>
      </c>
      <c r="AA60" s="200"/>
      <c r="AB60" s="193"/>
      <c r="AC60" s="193"/>
      <c r="AD60" s="206"/>
      <c r="AE60" s="206"/>
      <c r="AF60" s="14"/>
      <c r="AG60" s="14"/>
    </row>
    <row r="61" spans="1:33" s="1" customFormat="1">
      <c r="A61" s="182"/>
      <c r="B61" s="182"/>
      <c r="C61" s="182"/>
      <c r="D61" s="182"/>
      <c r="E61" s="182"/>
      <c r="F61" s="182"/>
      <c r="G61" s="182"/>
      <c r="H61" s="182"/>
      <c r="I61" s="182"/>
      <c r="J61" s="15">
        <f>'Mau CV'!$B$33</f>
        <v>0</v>
      </c>
      <c r="K61" s="15">
        <f>'Mau CV'!$L$33</f>
        <v>0</v>
      </c>
      <c r="L61" s="15">
        <f>'Mau CV'!$Q$33</f>
        <v>0</v>
      </c>
      <c r="M61" s="15">
        <f>'Mau CV'!$Y$33</f>
        <v>0</v>
      </c>
      <c r="N61" s="15">
        <f>'Mau CV'!$AC$33</f>
        <v>0</v>
      </c>
      <c r="O61" s="16">
        <f>'Mau CV'!$AG$33</f>
        <v>0</v>
      </c>
      <c r="P61" s="15">
        <f>'Mau CV'!$AM$33</f>
        <v>0</v>
      </c>
      <c r="Q61" s="182"/>
      <c r="R61" s="182"/>
      <c r="S61" s="182"/>
      <c r="T61" s="182"/>
      <c r="U61" s="15">
        <f>'Mau CV'!$B$47</f>
        <v>0</v>
      </c>
      <c r="V61" s="15">
        <f>'Mau CV'!$L$47</f>
        <v>0</v>
      </c>
      <c r="W61" s="19">
        <f>'Mau CV'!$Q$47</f>
        <v>0</v>
      </c>
      <c r="X61" s="19">
        <f>'Mau CV'!$U$47</f>
        <v>0</v>
      </c>
      <c r="Y61" s="15">
        <f>'Mau CV'!$AD$47</f>
        <v>0</v>
      </c>
      <c r="Z61" s="15">
        <f>'Mau CV'!$AM$47</f>
        <v>0</v>
      </c>
      <c r="AA61" s="201"/>
      <c r="AB61" s="194"/>
      <c r="AC61" s="194"/>
      <c r="AD61" s="207"/>
      <c r="AE61" s="207"/>
      <c r="AF61" s="16"/>
      <c r="AG61" s="16"/>
    </row>
  </sheetData>
  <mergeCells count="289">
    <mergeCell ref="AD26:AD29"/>
    <mergeCell ref="AD30:AD33"/>
    <mergeCell ref="AD34:AD37"/>
    <mergeCell ref="AD38:AD41"/>
    <mergeCell ref="AD42:AD45"/>
    <mergeCell ref="AD46:AD49"/>
    <mergeCell ref="AD50:AD53"/>
    <mergeCell ref="AD54:AD57"/>
    <mergeCell ref="AD58:AD61"/>
    <mergeCell ref="AA58:AA61"/>
    <mergeCell ref="AB58:AB61"/>
    <mergeCell ref="AC58:AC61"/>
    <mergeCell ref="AE3:AE5"/>
    <mergeCell ref="AE6:AE9"/>
    <mergeCell ref="AE10:AE13"/>
    <mergeCell ref="AE14:AE17"/>
    <mergeCell ref="AE18:AE21"/>
    <mergeCell ref="AE22:AE25"/>
    <mergeCell ref="AE26:AE29"/>
    <mergeCell ref="AE30:AE33"/>
    <mergeCell ref="AE34:AE37"/>
    <mergeCell ref="AE38:AE41"/>
    <mergeCell ref="AE42:AE45"/>
    <mergeCell ref="AE46:AE49"/>
    <mergeCell ref="AE50:AE53"/>
    <mergeCell ref="AE54:AE57"/>
    <mergeCell ref="AE58:AE61"/>
    <mergeCell ref="AD3:AD5"/>
    <mergeCell ref="AD6:AD9"/>
    <mergeCell ref="AD10:AD13"/>
    <mergeCell ref="AD14:AD17"/>
    <mergeCell ref="AD18:AD21"/>
    <mergeCell ref="AD22:AD25"/>
    <mergeCell ref="AA46:AA49"/>
    <mergeCell ref="AB46:AB49"/>
    <mergeCell ref="AC46:AC49"/>
    <mergeCell ref="AA50:AA53"/>
    <mergeCell ref="AB50:AB53"/>
    <mergeCell ref="AC50:AC53"/>
    <mergeCell ref="AA54:AA57"/>
    <mergeCell ref="AB54:AB57"/>
    <mergeCell ref="AC54:AC57"/>
    <mergeCell ref="AA34:AA37"/>
    <mergeCell ref="AB34:AB37"/>
    <mergeCell ref="AC34:AC37"/>
    <mergeCell ref="AA38:AA41"/>
    <mergeCell ref="AB38:AB41"/>
    <mergeCell ref="AC38:AC41"/>
    <mergeCell ref="AA42:AA45"/>
    <mergeCell ref="AB42:AB45"/>
    <mergeCell ref="AC42:AC45"/>
    <mergeCell ref="AA22:AA25"/>
    <mergeCell ref="AB22:AB25"/>
    <mergeCell ref="AC22:AC25"/>
    <mergeCell ref="AA26:AA29"/>
    <mergeCell ref="AB26:AB29"/>
    <mergeCell ref="AC26:AC29"/>
    <mergeCell ref="AA30:AA33"/>
    <mergeCell ref="AB30:AB33"/>
    <mergeCell ref="AC30:AC33"/>
    <mergeCell ref="AA10:AA13"/>
    <mergeCell ref="AB10:AB13"/>
    <mergeCell ref="AC10:AC13"/>
    <mergeCell ref="AA14:AA17"/>
    <mergeCell ref="AB14:AB17"/>
    <mergeCell ref="AC14:AC17"/>
    <mergeCell ref="AA18:AA21"/>
    <mergeCell ref="AB18:AB21"/>
    <mergeCell ref="AC18:AC21"/>
    <mergeCell ref="D6:D9"/>
    <mergeCell ref="C6:C9"/>
    <mergeCell ref="B3:B5"/>
    <mergeCell ref="A3:A5"/>
    <mergeCell ref="G3:G5"/>
    <mergeCell ref="AA3:AB3"/>
    <mergeCell ref="AA4:AA5"/>
    <mergeCell ref="AB4:AB5"/>
    <mergeCell ref="AA6:AA9"/>
    <mergeCell ref="AB6:AB9"/>
    <mergeCell ref="AF3:AF5"/>
    <mergeCell ref="AG3:AG5"/>
    <mergeCell ref="T6:T9"/>
    <mergeCell ref="W4:X4"/>
    <mergeCell ref="U4:U5"/>
    <mergeCell ref="V4:V5"/>
    <mergeCell ref="Y4:Y5"/>
    <mergeCell ref="T4:T5"/>
    <mergeCell ref="Q3:T3"/>
    <mergeCell ref="S6:S9"/>
    <mergeCell ref="R6:R9"/>
    <mergeCell ref="Q6:Q9"/>
    <mergeCell ref="Z4:Z5"/>
    <mergeCell ref="U3:Z3"/>
    <mergeCell ref="R4:R5"/>
    <mergeCell ref="S4:S5"/>
    <mergeCell ref="Q4:Q5"/>
    <mergeCell ref="AC3:AC5"/>
    <mergeCell ref="AC6:AC9"/>
    <mergeCell ref="D10:D13"/>
    <mergeCell ref="E10:E13"/>
    <mergeCell ref="F3:F5"/>
    <mergeCell ref="E3:E5"/>
    <mergeCell ref="D3:D5"/>
    <mergeCell ref="C3:C5"/>
    <mergeCell ref="A1:V1"/>
    <mergeCell ref="M4:N4"/>
    <mergeCell ref="J3:P3"/>
    <mergeCell ref="O4:O5"/>
    <mergeCell ref="P4:P5"/>
    <mergeCell ref="L4:L5"/>
    <mergeCell ref="K4:K5"/>
    <mergeCell ref="J4:J5"/>
    <mergeCell ref="B6:B9"/>
    <mergeCell ref="A6:A9"/>
    <mergeCell ref="H3:I3"/>
    <mergeCell ref="H4:H5"/>
    <mergeCell ref="I4:I5"/>
    <mergeCell ref="I6:I9"/>
    <mergeCell ref="H6:H9"/>
    <mergeCell ref="G6:G9"/>
    <mergeCell ref="F6:F9"/>
    <mergeCell ref="E6:E9"/>
    <mergeCell ref="R10:R13"/>
    <mergeCell ref="S10:S13"/>
    <mergeCell ref="T10:T13"/>
    <mergeCell ref="A14:A17"/>
    <mergeCell ref="B14:B17"/>
    <mergeCell ref="C14:C17"/>
    <mergeCell ref="D14:D17"/>
    <mergeCell ref="E14:E17"/>
    <mergeCell ref="F14:F17"/>
    <mergeCell ref="G14:G17"/>
    <mergeCell ref="H14:H17"/>
    <mergeCell ref="I14:I17"/>
    <mergeCell ref="Q14:Q17"/>
    <mergeCell ref="R14:R17"/>
    <mergeCell ref="S14:S17"/>
    <mergeCell ref="T14:T17"/>
    <mergeCell ref="F10:F13"/>
    <mergeCell ref="G10:G13"/>
    <mergeCell ref="H10:H13"/>
    <mergeCell ref="I10:I13"/>
    <mergeCell ref="Q10:Q13"/>
    <mergeCell ref="A10:A13"/>
    <mergeCell ref="B10:B13"/>
    <mergeCell ref="C10:C13"/>
    <mergeCell ref="S18:S21"/>
    <mergeCell ref="T18:T21"/>
    <mergeCell ref="A22:A25"/>
    <mergeCell ref="B22:B25"/>
    <mergeCell ref="C22:C25"/>
    <mergeCell ref="D22:D25"/>
    <mergeCell ref="E22:E25"/>
    <mergeCell ref="F22:F25"/>
    <mergeCell ref="G22:G25"/>
    <mergeCell ref="H22:H25"/>
    <mergeCell ref="I22:I25"/>
    <mergeCell ref="Q22:Q25"/>
    <mergeCell ref="R22:R25"/>
    <mergeCell ref="S22:S25"/>
    <mergeCell ref="T22:T25"/>
    <mergeCell ref="F18:F21"/>
    <mergeCell ref="G18:G21"/>
    <mergeCell ref="H18:H21"/>
    <mergeCell ref="I18:I21"/>
    <mergeCell ref="Q18:Q21"/>
    <mergeCell ref="A18:A21"/>
    <mergeCell ref="B18:B21"/>
    <mergeCell ref="C18:C21"/>
    <mergeCell ref="D18:D21"/>
    <mergeCell ref="H26:H29"/>
    <mergeCell ref="I26:I29"/>
    <mergeCell ref="Q26:Q29"/>
    <mergeCell ref="A26:A29"/>
    <mergeCell ref="B26:B29"/>
    <mergeCell ref="C26:C29"/>
    <mergeCell ref="D26:D29"/>
    <mergeCell ref="E26:E29"/>
    <mergeCell ref="R18:R21"/>
    <mergeCell ref="E18:E21"/>
    <mergeCell ref="Q34:Q37"/>
    <mergeCell ref="A34:A37"/>
    <mergeCell ref="B34:B37"/>
    <mergeCell ref="C34:C37"/>
    <mergeCell ref="D34:D37"/>
    <mergeCell ref="E34:E37"/>
    <mergeCell ref="R26:R29"/>
    <mergeCell ref="S26:S29"/>
    <mergeCell ref="T26:T29"/>
    <mergeCell ref="A30:A33"/>
    <mergeCell ref="B30:B33"/>
    <mergeCell ref="C30:C33"/>
    <mergeCell ref="D30:D33"/>
    <mergeCell ref="E30:E33"/>
    <mergeCell ref="F30:F33"/>
    <mergeCell ref="G30:G33"/>
    <mergeCell ref="H30:H33"/>
    <mergeCell ref="I30:I33"/>
    <mergeCell ref="Q30:Q33"/>
    <mergeCell ref="R30:R33"/>
    <mergeCell ref="S30:S33"/>
    <mergeCell ref="T30:T33"/>
    <mergeCell ref="F26:F29"/>
    <mergeCell ref="G26:G29"/>
    <mergeCell ref="B42:B45"/>
    <mergeCell ref="C42:C45"/>
    <mergeCell ref="D42:D45"/>
    <mergeCell ref="E42:E45"/>
    <mergeCell ref="R34:R37"/>
    <mergeCell ref="S34:S37"/>
    <mergeCell ref="T34:T37"/>
    <mergeCell ref="A38:A41"/>
    <mergeCell ref="B38:B41"/>
    <mergeCell ref="C38:C41"/>
    <mergeCell ref="D38:D41"/>
    <mergeCell ref="E38:E41"/>
    <mergeCell ref="F38:F41"/>
    <mergeCell ref="G38:G41"/>
    <mergeCell ref="H38:H41"/>
    <mergeCell ref="I38:I41"/>
    <mergeCell ref="Q38:Q41"/>
    <mergeCell ref="R38:R41"/>
    <mergeCell ref="S38:S41"/>
    <mergeCell ref="T38:T41"/>
    <mergeCell ref="F34:F37"/>
    <mergeCell ref="G34:G37"/>
    <mergeCell ref="H34:H37"/>
    <mergeCell ref="I34:I37"/>
    <mergeCell ref="D50:D53"/>
    <mergeCell ref="E50:E53"/>
    <mergeCell ref="R42:R45"/>
    <mergeCell ref="S42:S45"/>
    <mergeCell ref="T42:T45"/>
    <mergeCell ref="A46:A49"/>
    <mergeCell ref="B46:B49"/>
    <mergeCell ref="C46:C49"/>
    <mergeCell ref="D46:D49"/>
    <mergeCell ref="E46:E49"/>
    <mergeCell ref="F46:F49"/>
    <mergeCell ref="G46:G49"/>
    <mergeCell ref="H46:H49"/>
    <mergeCell ref="I46:I49"/>
    <mergeCell ref="Q46:Q49"/>
    <mergeCell ref="R46:R49"/>
    <mergeCell ref="S46:S49"/>
    <mergeCell ref="T46:T49"/>
    <mergeCell ref="F42:F45"/>
    <mergeCell ref="G42:G45"/>
    <mergeCell ref="H42:H45"/>
    <mergeCell ref="I42:I45"/>
    <mergeCell ref="Q42:Q45"/>
    <mergeCell ref="A42:A45"/>
    <mergeCell ref="R50:R53"/>
    <mergeCell ref="S50:S53"/>
    <mergeCell ref="T50:T53"/>
    <mergeCell ref="A54:A57"/>
    <mergeCell ref="B54:B57"/>
    <mergeCell ref="C54:C57"/>
    <mergeCell ref="D54:D57"/>
    <mergeCell ref="E54:E57"/>
    <mergeCell ref="F54:F57"/>
    <mergeCell ref="G54:G57"/>
    <mergeCell ref="H54:H57"/>
    <mergeCell ref="I54:I57"/>
    <mergeCell ref="Q54:Q57"/>
    <mergeCell ref="R54:R57"/>
    <mergeCell ref="S54:S57"/>
    <mergeCell ref="T54:T57"/>
    <mergeCell ref="F50:F53"/>
    <mergeCell ref="G50:G53"/>
    <mergeCell ref="H50:H53"/>
    <mergeCell ref="I50:I53"/>
    <mergeCell ref="Q50:Q53"/>
    <mergeCell ref="A50:A53"/>
    <mergeCell ref="B50:B53"/>
    <mergeCell ref="C50:C53"/>
    <mergeCell ref="R58:R61"/>
    <mergeCell ref="S58:S61"/>
    <mergeCell ref="T58:T61"/>
    <mergeCell ref="F58:F61"/>
    <mergeCell ref="G58:G61"/>
    <mergeCell ref="H58:H61"/>
    <mergeCell ref="I58:I61"/>
    <mergeCell ref="Q58:Q61"/>
    <mergeCell ref="A58:A61"/>
    <mergeCell ref="B58:B61"/>
    <mergeCell ref="C58:C61"/>
    <mergeCell ref="D58:D61"/>
    <mergeCell ref="E58:E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Mau CV</vt:lpstr>
      <vt:lpstr>TH Thông tin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2021-03-26T08:26:06Z</dcterms:modified>
</cp:coreProperties>
</file>